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showInkAnnotation="0" codeName="DieseArbeitsmappe" autoCompressPictures="0" defaultThemeVersion="124226"/>
  <xr:revisionPtr revIDLastSave="0" documentId="13_ncr:1_{C02ACBA0-D86F-44C7-B27F-1056CF426A66}" xr6:coauthVersionLast="47" xr6:coauthVersionMax="47" xr10:uidLastSave="{00000000-0000-0000-0000-000000000000}"/>
  <bookViews>
    <workbookView xWindow="28680" yWindow="15915" windowWidth="29040" windowHeight="15840" tabRatio="787" xr2:uid="{00000000-000D-0000-FFFF-FFFF00000000}"/>
  </bookViews>
  <sheets>
    <sheet name="BX Swiss Report" sheetId="35" r:id="rId1"/>
    <sheet name="Turnover_Total" sheetId="33" r:id="rId2"/>
    <sheet name="Turnover_On" sheetId="28" r:id="rId3"/>
    <sheet name="Turnover_Off" sheetId="34" r:id="rId4"/>
    <sheet name="Instrument_Overview_On" sheetId="37" r:id="rId5"/>
    <sheet name="Instrument_Overview_Off" sheetId="21" r:id="rId6"/>
    <sheet name="SME Instr_Overview_On " sheetId="29" r:id="rId7"/>
    <sheet name="Traded_Instruments" sheetId="32" r:id="rId8"/>
  </sheets>
  <definedNames>
    <definedName name="_xlnm._FilterDatabase" localSheetId="5" hidden="1">Instrument_Overview_Off!$A$5:$E$5</definedName>
    <definedName name="_xlnm._FilterDatabase" localSheetId="4" hidden="1">Instrument_Overview_On!$A$5:$E$5</definedName>
    <definedName name="_xlnm._FilterDatabase" localSheetId="6" hidden="1">'SME Instr_Overview_On '!$A$5:$I$29</definedName>
    <definedName name="_xlnm._FilterDatabase" localSheetId="7" hidden="1">Traded_Instruments!$A$111:$F$224</definedName>
    <definedName name="_Hlk513206318" localSheetId="7">Traded_Instruments!#REF!</definedName>
    <definedName name="_xlnm.Print_Titles" localSheetId="6">'SME Instr_Overview_On '!$5:$5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2" l="1"/>
  <c r="A3" i="21"/>
  <c r="A3" i="37"/>
  <c r="A3" i="29"/>
  <c r="AC6" i="29"/>
  <c r="AD6" i="29"/>
  <c r="AC7" i="29"/>
  <c r="AD7" i="29"/>
  <c r="AC8" i="29"/>
  <c r="AD8" i="29"/>
  <c r="AC9" i="29"/>
  <c r="AD9" i="29"/>
  <c r="AC10" i="29"/>
  <c r="AD10" i="29"/>
  <c r="AC11" i="29"/>
  <c r="AD11" i="29"/>
  <c r="AC12" i="29"/>
  <c r="AD12" i="29"/>
  <c r="AC13" i="29"/>
  <c r="AD13" i="29"/>
  <c r="AC14" i="29"/>
  <c r="AD14" i="29"/>
  <c r="AC15" i="29"/>
  <c r="AD15" i="29"/>
  <c r="AC16" i="29"/>
  <c r="AD16" i="29"/>
  <c r="AC17" i="29"/>
  <c r="AD17" i="29"/>
  <c r="AC18" i="29"/>
  <c r="AD18" i="29"/>
  <c r="AC19" i="29"/>
  <c r="AD19" i="29"/>
  <c r="AC20" i="29"/>
  <c r="AD20" i="29"/>
  <c r="AC21" i="29"/>
  <c r="AD21" i="29"/>
  <c r="AC22" i="29"/>
  <c r="AD22" i="29"/>
  <c r="AC23" i="29"/>
  <c r="AD23" i="29"/>
  <c r="AC24" i="29"/>
  <c r="AD24" i="29"/>
  <c r="AC25" i="29"/>
  <c r="AD25" i="29"/>
</calcChain>
</file>

<file path=xl/sharedStrings.xml><?xml version="1.0" encoding="utf-8"?>
<sst xmlns="http://schemas.openxmlformats.org/spreadsheetml/2006/main" count="17597" uniqueCount="8746">
  <si>
    <t>Bern, Einwohnergemeinde 2005-2025</t>
  </si>
  <si>
    <t>B</t>
  </si>
  <si>
    <t>N = registered share; I = bearer Share; PS = participating certificate; F = Fund; B = Bond</t>
  </si>
  <si>
    <t>Vol.</t>
  </si>
  <si>
    <t>September</t>
  </si>
  <si>
    <t>Instruments</t>
  </si>
  <si>
    <t>+/- %</t>
  </si>
  <si>
    <t>AP Alternative Portfolio AG</t>
  </si>
  <si>
    <t>Sandpiper Digital Payments AG</t>
  </si>
  <si>
    <t>N</t>
  </si>
  <si>
    <t>PS</t>
  </si>
  <si>
    <t>I</t>
  </si>
  <si>
    <t>April</t>
  </si>
  <si>
    <t>August</t>
  </si>
  <si>
    <t>November</t>
  </si>
  <si>
    <t>End of month</t>
  </si>
  <si>
    <t>December</t>
  </si>
  <si>
    <t>October</t>
  </si>
  <si>
    <t>July</t>
  </si>
  <si>
    <t>June</t>
  </si>
  <si>
    <t>May</t>
  </si>
  <si>
    <t>March</t>
  </si>
  <si>
    <t>February</t>
  </si>
  <si>
    <t>January</t>
  </si>
  <si>
    <t>Trading days</t>
  </si>
  <si>
    <t>Type</t>
  </si>
  <si>
    <t>ISIN</t>
  </si>
  <si>
    <t>Name</t>
  </si>
  <si>
    <t>CCY</t>
  </si>
  <si>
    <t>CHF</t>
  </si>
  <si>
    <t>CH0011471569</t>
  </si>
  <si>
    <t>CH0023926550</t>
  </si>
  <si>
    <t>CH0019304531</t>
  </si>
  <si>
    <t>CH0022566175</t>
  </si>
  <si>
    <t>DMM</t>
  </si>
  <si>
    <t>Date</t>
  </si>
  <si>
    <t>Instrument Name</t>
  </si>
  <si>
    <t>Volume</t>
  </si>
  <si>
    <t xml:space="preserve">Vol. </t>
  </si>
  <si>
    <t>Turnover</t>
  </si>
  <si>
    <t xml:space="preserve">January </t>
  </si>
  <si>
    <t>CH0306782977</t>
  </si>
  <si>
    <t xml:space="preserve">February </t>
  </si>
  <si>
    <t>Promaxima Immobilien AG</t>
  </si>
  <si>
    <t xml:space="preserve">
Turnover</t>
  </si>
  <si>
    <t>CH0324402491</t>
  </si>
  <si>
    <t>Admicasa Holding AG</t>
  </si>
  <si>
    <t>CH0012255151</t>
  </si>
  <si>
    <t>CH0384629934</t>
  </si>
  <si>
    <t>SenioResidenz AG</t>
  </si>
  <si>
    <t>Turnover On- and Off-Exchange (CHF '000)</t>
  </si>
  <si>
    <t>CH0012255144</t>
  </si>
  <si>
    <t>Mai</t>
  </si>
  <si>
    <t>CH0365501979</t>
  </si>
  <si>
    <t>Athris AG</t>
  </si>
  <si>
    <t>Instrument</t>
  </si>
  <si>
    <t>Symbol</t>
  </si>
  <si>
    <t>THE SWATCH GROUP AG (N)</t>
  </si>
  <si>
    <t>THE SWATCH GROUP AG (I)</t>
  </si>
  <si>
    <t>A = Added, D = Delisted, U = Updated, I=ISIN Change</t>
  </si>
  <si>
    <t>CH0017855088</t>
  </si>
  <si>
    <t>Q Capital AG</t>
  </si>
  <si>
    <t>CH0424520929</t>
  </si>
  <si>
    <t>CH0406705431</t>
  </si>
  <si>
    <t>Varia Europe Properties AG</t>
  </si>
  <si>
    <t>LUS</t>
  </si>
  <si>
    <t>deriBX</t>
  </si>
  <si>
    <t>Turnover On Exchange (CHF '000)</t>
  </si>
  <si>
    <t>deriBX
On-exchange</t>
  </si>
  <si>
    <t>Month</t>
  </si>
  <si>
    <t>Total Turnover</t>
  </si>
  <si>
    <t>CH0042797206</t>
  </si>
  <si>
    <t>Issuer</t>
  </si>
  <si>
    <t>A</t>
  </si>
  <si>
    <t>Listing and Delisting deriBX</t>
  </si>
  <si>
    <t>CH0491064009</t>
  </si>
  <si>
    <t>ULTIMA CAPITAL SA</t>
  </si>
  <si>
    <t xml:space="preserve">ISIN </t>
  </si>
  <si>
    <t>Instrument Type</t>
  </si>
  <si>
    <t>Turnover (CHF)</t>
  </si>
  <si>
    <t>Turnover in thousands of CHF</t>
  </si>
  <si>
    <t>D</t>
  </si>
  <si>
    <t>SOG</t>
  </si>
  <si>
    <t>CH0510341644</t>
  </si>
  <si>
    <t>DK0010244425</t>
  </si>
  <si>
    <t>CH0012221716</t>
  </si>
  <si>
    <t>CH0012138605</t>
  </si>
  <si>
    <t>CH0110240600</t>
  </si>
  <si>
    <t>US0126531013</t>
  </si>
  <si>
    <t>CH0432492467</t>
  </si>
  <si>
    <t>US02079K1079</t>
  </si>
  <si>
    <t>US0382221051</t>
  </si>
  <si>
    <t>CH0043238366</t>
  </si>
  <si>
    <t>NL0010273215</t>
  </si>
  <si>
    <t>GB0006731235</t>
  </si>
  <si>
    <t>GB0002634946</t>
  </si>
  <si>
    <t>ES0113900J37</t>
  </si>
  <si>
    <t>CH0009002962</t>
  </si>
  <si>
    <t>CH0011432447</t>
  </si>
  <si>
    <t>CH0038389992</t>
  </si>
  <si>
    <t>DE0005158703</t>
  </si>
  <si>
    <t>CH0315966322</t>
  </si>
  <si>
    <t>CH0002432174</t>
  </si>
  <si>
    <t>CH0126639464</t>
  </si>
  <si>
    <t>CH0010570767</t>
  </si>
  <si>
    <t>CH0044328745</t>
  </si>
  <si>
    <t>CH0012142631</t>
  </si>
  <si>
    <t>CH0210483332</t>
  </si>
  <si>
    <t>CH0334081137</t>
  </si>
  <si>
    <t>CH0030486770</t>
  </si>
  <si>
    <t>CH0126673539</t>
  </si>
  <si>
    <t>CH0011795959</t>
  </si>
  <si>
    <t>CH0023405456</t>
  </si>
  <si>
    <t>GB00B7KR2P84</t>
  </si>
  <si>
    <t>CH0012829898</t>
  </si>
  <si>
    <t>CH0016440353</t>
  </si>
  <si>
    <t>CH0039651184</t>
  </si>
  <si>
    <t>NO0010096985</t>
  </si>
  <si>
    <t>CH0009320091</t>
  </si>
  <si>
    <t>CH0319416936</t>
  </si>
  <si>
    <t>CH0360674466</t>
  </si>
  <si>
    <t>CH0102659627</t>
  </si>
  <si>
    <t>CH0114405324</t>
  </si>
  <si>
    <t>CH0030170408</t>
  </si>
  <si>
    <t>CH0010645932</t>
  </si>
  <si>
    <t>BE0003797140</t>
  </si>
  <si>
    <t>DE000HLAG475</t>
  </si>
  <si>
    <t>CH0012627250</t>
  </si>
  <si>
    <t>DE000A161408</t>
  </si>
  <si>
    <t>CH0466642201</t>
  </si>
  <si>
    <t>GB0005405286</t>
  </si>
  <si>
    <t>CH0030380734</t>
  </si>
  <si>
    <t>ES0144580Y14</t>
  </si>
  <si>
    <t>CH0363463438</t>
  </si>
  <si>
    <t>CH0023868554</t>
  </si>
  <si>
    <t>CH0011029946</t>
  </si>
  <si>
    <t>CH0006372897</t>
  </si>
  <si>
    <t>CH0102484968</t>
  </si>
  <si>
    <t>CH0017875789</t>
  </si>
  <si>
    <t>CH0100837282</t>
  </si>
  <si>
    <t>CH0025238863</t>
  </si>
  <si>
    <t>CH0325814116</t>
  </si>
  <si>
    <t>CH0012214059</t>
  </si>
  <si>
    <t>CH0025751329</t>
  </si>
  <si>
    <t>CH0013841017</t>
  </si>
  <si>
    <t>CH0108503795</t>
  </si>
  <si>
    <t>CH0276837694</t>
  </si>
  <si>
    <t>CH0256379097</t>
  </si>
  <si>
    <t>NO0010081235</t>
  </si>
  <si>
    <t>CH0038863350</t>
  </si>
  <si>
    <t>BMG667211046</t>
  </si>
  <si>
    <t>CH0012005267</t>
  </si>
  <si>
    <t>CH0000816824</t>
  </si>
  <si>
    <t>US6745991058</t>
  </si>
  <si>
    <t>CH0111677362</t>
  </si>
  <si>
    <t>CH0024608827</t>
  </si>
  <si>
    <t>CH0118530366</t>
  </si>
  <si>
    <t>US7170811035</t>
  </si>
  <si>
    <t>DE000A0JBPG2</t>
  </si>
  <si>
    <t>US7561091049</t>
  </si>
  <si>
    <t>CH0012032113</t>
  </si>
  <si>
    <t>CH0012032048</t>
  </si>
  <si>
    <t>GB00B63H8491</t>
  </si>
  <si>
    <t>CH0024638212</t>
  </si>
  <si>
    <t>CH0024638196</t>
  </si>
  <si>
    <t>CH0005795668</t>
  </si>
  <si>
    <t>CH0001319265</t>
  </si>
  <si>
    <t>CH0406705126</t>
  </si>
  <si>
    <t>DE0007568578</t>
  </si>
  <si>
    <t>NL0012044747</t>
  </si>
  <si>
    <t>CH0014284498</t>
  </si>
  <si>
    <t>CH0435377954</t>
  </si>
  <si>
    <t>CH0418792922</t>
  </si>
  <si>
    <t>SIKA AG-REG</t>
  </si>
  <si>
    <t>DE000A0DJ6J9</t>
  </si>
  <si>
    <t>CH0012549785</t>
  </si>
  <si>
    <t>US8522341036</t>
  </si>
  <si>
    <t>CH0002178181</t>
  </si>
  <si>
    <t>STADLER RAIL AG</t>
  </si>
  <si>
    <t>CH0038388911</t>
  </si>
  <si>
    <t>CH0014852781</t>
  </si>
  <si>
    <t>CH0008038389</t>
  </si>
  <si>
    <t>CH0126881561</t>
  </si>
  <si>
    <t>CH0008742519</t>
  </si>
  <si>
    <t>CH0010675863</t>
  </si>
  <si>
    <t>CH0102993182</t>
  </si>
  <si>
    <t>CH0012100191</t>
  </si>
  <si>
    <t>CH0012453913</t>
  </si>
  <si>
    <t>CH0048265513</t>
  </si>
  <si>
    <t>CH0033361673</t>
  </si>
  <si>
    <t>CH0017142719</t>
  </si>
  <si>
    <t>CH0244767585</t>
  </si>
  <si>
    <t>DE000LS9AVX3</t>
  </si>
  <si>
    <t>DE000A0JL9W6</t>
  </si>
  <si>
    <t>CH0012335540</t>
  </si>
  <si>
    <t>CH0276534614</t>
  </si>
  <si>
    <t>CH0042615283</t>
  </si>
  <si>
    <t>CH0011075394</t>
  </si>
  <si>
    <t>CH0225173167</t>
  </si>
  <si>
    <t>CH0024590272</t>
  </si>
  <si>
    <t>CH0010702154</t>
  </si>
  <si>
    <t>CH0012410517</t>
  </si>
  <si>
    <t>CH0371153492</t>
  </si>
  <si>
    <t>CH0028422100</t>
  </si>
  <si>
    <t>CH0208062627</t>
  </si>
  <si>
    <t>CH0110303119</t>
  </si>
  <si>
    <t>CH0018294154</t>
  </si>
  <si>
    <t>CH0014786500</t>
  </si>
  <si>
    <t>CH0008837566</t>
  </si>
  <si>
    <t>CH0130293662</t>
  </si>
  <si>
    <t>ZAE000018123</t>
  </si>
  <si>
    <t>GB00B10RZP78</t>
  </si>
  <si>
    <t>CH0311864901</t>
  </si>
  <si>
    <t>VAT GROUP AG</t>
  </si>
  <si>
    <t>US9297401088</t>
  </si>
  <si>
    <t>WABTEC CORP</t>
  </si>
  <si>
    <t>JE00B783TY65</t>
  </si>
  <si>
    <t>PA1436583006</t>
  </si>
  <si>
    <t>FR0000120644</t>
  </si>
  <si>
    <t>DANONE</t>
  </si>
  <si>
    <t>CH0454664001</t>
  </si>
  <si>
    <t>DE0007664005</t>
  </si>
  <si>
    <t>DE0007664039</t>
  </si>
  <si>
    <t>Turnover Off Exchange (CHF '000)</t>
  </si>
  <si>
    <t>deriBX
Off-exchange</t>
  </si>
  <si>
    <t>SE0006425815</t>
  </si>
  <si>
    <t>CH0496451508</t>
  </si>
  <si>
    <t>CH0360826991</t>
  </si>
  <si>
    <t>US08862E1091</t>
  </si>
  <si>
    <t>BEYOND MEAT INC</t>
  </si>
  <si>
    <t>US4227041062</t>
  </si>
  <si>
    <t>US36467W1099</t>
  </si>
  <si>
    <t>NL0000235190</t>
  </si>
  <si>
    <t>US01609W1027</t>
  </si>
  <si>
    <t>NL0011585146</t>
  </si>
  <si>
    <t>BE0974293251</t>
  </si>
  <si>
    <t>DE0007100000</t>
  </si>
  <si>
    <t>GB0009895292</t>
  </si>
  <si>
    <t>DE0005557508</t>
  </si>
  <si>
    <t>DE000A1EWWW0</t>
  </si>
  <si>
    <t>NL0011821202</t>
  </si>
  <si>
    <t>DE0008232125</t>
  </si>
  <si>
    <t>GB0007188757</t>
  </si>
  <si>
    <t>US00724F1012</t>
  </si>
  <si>
    <t>DE000A0WMPJ6</t>
  </si>
  <si>
    <t>DE0008404005</t>
  </si>
  <si>
    <t>US02079K3059</t>
  </si>
  <si>
    <t>US0231351067</t>
  </si>
  <si>
    <t>DE000ZAL1111</t>
  </si>
  <si>
    <t>US0311621009</t>
  </si>
  <si>
    <t>US0378331005</t>
  </si>
  <si>
    <t>LU1598757687</t>
  </si>
  <si>
    <t>US00206R1023</t>
  </si>
  <si>
    <t>DE000BAY0017</t>
  </si>
  <si>
    <t>DE000A0Z2ZZ5</t>
  </si>
  <si>
    <t>DE000BASF111</t>
  </si>
  <si>
    <t>BASF SE</t>
  </si>
  <si>
    <t>DE0005190003</t>
  </si>
  <si>
    <t>AU000000BHP4</t>
  </si>
  <si>
    <t>US09062X1037</t>
  </si>
  <si>
    <t>US0970231058</t>
  </si>
  <si>
    <t>DE0005313704</t>
  </si>
  <si>
    <t>DE000PAH0038</t>
  </si>
  <si>
    <t>DE0005785802</t>
  </si>
  <si>
    <t>US1912161007</t>
  </si>
  <si>
    <t>DE0005140008</t>
  </si>
  <si>
    <t>DE000CBK1001</t>
  </si>
  <si>
    <t>DE0005439004</t>
  </si>
  <si>
    <t>DE0006969603</t>
  </si>
  <si>
    <t>NL0000009165</t>
  </si>
  <si>
    <t>DE0005552004</t>
  </si>
  <si>
    <t>DE000A2E4K43</t>
  </si>
  <si>
    <t>DE0005664809</t>
  </si>
  <si>
    <t>US30231G1022</t>
  </si>
  <si>
    <t>US30303M1027</t>
  </si>
  <si>
    <t>DE000A1ML7J1</t>
  </si>
  <si>
    <t>DE0005773303</t>
  </si>
  <si>
    <t>DE0006202005</t>
  </si>
  <si>
    <t>US3755581036</t>
  </si>
  <si>
    <t>DE000KGX8881</t>
  </si>
  <si>
    <t>GB00B24CGK77</t>
  </si>
  <si>
    <t>DE0007500001</t>
  </si>
  <si>
    <t>DE0006231004</t>
  </si>
  <si>
    <t>US4592001014</t>
  </si>
  <si>
    <t>DE0007164600</t>
  </si>
  <si>
    <t>SAP SE</t>
  </si>
  <si>
    <t>GB0004544929</t>
  </si>
  <si>
    <t>US4781601046</t>
  </si>
  <si>
    <t>US46625H1005</t>
  </si>
  <si>
    <t>DE000KSAG888</t>
  </si>
  <si>
    <t>GB0007980591</t>
  </si>
  <si>
    <t>US5801351017</t>
  </si>
  <si>
    <t>US58933Y1055</t>
  </si>
  <si>
    <t>DE0006599905</t>
  </si>
  <si>
    <t>US5951121038</t>
  </si>
  <si>
    <t>US5949181045</t>
  </si>
  <si>
    <t>DE0008430026</t>
  </si>
  <si>
    <t>DE0006095003</t>
  </si>
  <si>
    <t>DE000A0D6554</t>
  </si>
  <si>
    <t>NO0005052605</t>
  </si>
  <si>
    <t>DE0007037129</t>
  </si>
  <si>
    <t>RWE AG</t>
  </si>
  <si>
    <t>US67066G1040</t>
  </si>
  <si>
    <t>DE000PSM7770</t>
  </si>
  <si>
    <t>US7475251036</t>
  </si>
  <si>
    <t>DE0007030009</t>
  </si>
  <si>
    <t>DE0007165631</t>
  </si>
  <si>
    <t>DE0007236101</t>
  </si>
  <si>
    <t>DE0007231326</t>
  </si>
  <si>
    <t>US8552441094</t>
  </si>
  <si>
    <t>GB00BH4HKS39</t>
  </si>
  <si>
    <t>US88160R1014</t>
  </si>
  <si>
    <t>US2546871060</t>
  </si>
  <si>
    <t>US0079031078</t>
  </si>
  <si>
    <t>ADVANCED MICRO DEVICES</t>
  </si>
  <si>
    <t>DE000A0TGJ55</t>
  </si>
  <si>
    <t>US70450Y1038</t>
  </si>
  <si>
    <t>PAYPAL HOLDINGS INC</t>
  </si>
  <si>
    <t>DE0005190037</t>
  </si>
  <si>
    <t>US64110L1061</t>
  </si>
  <si>
    <t>DE000A1TNV91</t>
  </si>
  <si>
    <t>CA0679011084</t>
  </si>
  <si>
    <t>LU1778762911</t>
  </si>
  <si>
    <t>US0846707026</t>
  </si>
  <si>
    <t>US6516391066</t>
  </si>
  <si>
    <t>US02209S1033</t>
  </si>
  <si>
    <t>US92343V1044</t>
  </si>
  <si>
    <t>US92826C8394</t>
  </si>
  <si>
    <t>US4581401001</t>
  </si>
  <si>
    <t>US72919P2020</t>
  </si>
  <si>
    <t>PLUG POWER INC</t>
  </si>
  <si>
    <t>US7427181091</t>
  </si>
  <si>
    <t>US35671D8570</t>
  </si>
  <si>
    <t>DE000ENER6Y0</t>
  </si>
  <si>
    <t>SIEMENS ENERGY AG NA O.N.</t>
  </si>
  <si>
    <t>US62914V1061</t>
  </si>
  <si>
    <t>NIO INC.A S.ADR DL-,00025</t>
  </si>
  <si>
    <t>BARRICK GOLD CRP</t>
  </si>
  <si>
    <t>ZURICH INSURANCE GROUP AG</t>
  </si>
  <si>
    <t>NOVARTIS AG-REG</t>
  </si>
  <si>
    <t>ROCHE HOLDING AG-GENUSSCHEIN</t>
  </si>
  <si>
    <t>ROCHE HOLDING AG-BR</t>
  </si>
  <si>
    <t>ABB LTD-REG</t>
  </si>
  <si>
    <t>LONZA GROUP AG-REG</t>
  </si>
  <si>
    <t>CH0025536027</t>
  </si>
  <si>
    <t>NESTLE SA-REG</t>
  </si>
  <si>
    <t>TRANSOCEAN LTD</t>
  </si>
  <si>
    <t>MEYER BURGER TECHNOLOGY AG</t>
  </si>
  <si>
    <t>GARMIN LTD</t>
  </si>
  <si>
    <t>SWISS RE AG</t>
  </si>
  <si>
    <t>UBS GROUP AG-REG</t>
  </si>
  <si>
    <t>CRISPR THERAPEUTICS AG</t>
  </si>
  <si>
    <t>DEUTSCHE BANK AG-REGISTERED</t>
  </si>
  <si>
    <t>BAYERISCHE MOTOREN WERKE AG</t>
  </si>
  <si>
    <t>INFINEON TECHNOLOGIES AG</t>
  </si>
  <si>
    <t>RHEINMETALL AG</t>
  </si>
  <si>
    <t>SIEMENS AG-REG</t>
  </si>
  <si>
    <t>THYSSENKRUPP AG</t>
  </si>
  <si>
    <t>VOLKSWAGEN AG</t>
  </si>
  <si>
    <t>VOLKSWAGEN AG-PREF</t>
  </si>
  <si>
    <t>DEUTSCHE LUFTHANSA-REG</t>
  </si>
  <si>
    <t>ALLIANZ SE-REG</t>
  </si>
  <si>
    <t>VARTA AG</t>
  </si>
  <si>
    <t>ADIDAS AG</t>
  </si>
  <si>
    <t>BAYER AG-REG</t>
  </si>
  <si>
    <t>COMMERZBANK AG</t>
  </si>
  <si>
    <t>HAPAG-LLOYD AG</t>
  </si>
  <si>
    <t>PORSCHE AUTOMOBIL HLDG-PRF</t>
  </si>
  <si>
    <t>RIO TINTO PLC</t>
  </si>
  <si>
    <t>BP PLC</t>
  </si>
  <si>
    <t>EASYJET PLC</t>
  </si>
  <si>
    <t>AIRBUS SE</t>
  </si>
  <si>
    <t>ASML HOLDING NV</t>
  </si>
  <si>
    <t>FERRARI NV</t>
  </si>
  <si>
    <t>ING GROEP NV</t>
  </si>
  <si>
    <t>NEL ASA</t>
  </si>
  <si>
    <t>AT&amp;T INC</t>
  </si>
  <si>
    <t>ALBEMARLE CORP</t>
  </si>
  <si>
    <t>ALIBABA GRP-ADR</t>
  </si>
  <si>
    <t>ALPHABET INC-CL C</t>
  </si>
  <si>
    <t>ALPHABET INC-CL A</t>
  </si>
  <si>
    <t>ALTRIA GROUP INC</t>
  </si>
  <si>
    <t>AMAZON.COM INC</t>
  </si>
  <si>
    <t>APPLE INC</t>
  </si>
  <si>
    <t>BERKSHIRE HATHAWAY INC-CL B</t>
  </si>
  <si>
    <t>BOEING CO/THE</t>
  </si>
  <si>
    <t>COCA-COLA CO/THE</t>
  </si>
  <si>
    <t>WALT DISNEY CO/THE</t>
  </si>
  <si>
    <t>EXXON MOBIL CORP</t>
  </si>
  <si>
    <t>INTEL CORP</t>
  </si>
  <si>
    <t>INTL BUSINESS MACHINES CORP</t>
  </si>
  <si>
    <t>JOHNSON &amp; JOHNSON</t>
  </si>
  <si>
    <t>MERCK &amp; CO. INC.</t>
  </si>
  <si>
    <t>MICROSOFT CORP</t>
  </si>
  <si>
    <t>NETFLIX INC</t>
  </si>
  <si>
    <t>NVIDIA CORP</t>
  </si>
  <si>
    <t>US69608A1088</t>
  </si>
  <si>
    <t>PALANTIR TECHNOLOGIES INC</t>
  </si>
  <si>
    <t>PFIZER INC</t>
  </si>
  <si>
    <t>TESLA INC</t>
  </si>
  <si>
    <t>CA0585861085</t>
  </si>
  <si>
    <t>BALLARD POWER</t>
  </si>
  <si>
    <t>CH0212255803</t>
  </si>
  <si>
    <t>CH0420462266</t>
  </si>
  <si>
    <t>KLINGELNBERG AG</t>
  </si>
  <si>
    <t>NL0015436031</t>
  </si>
  <si>
    <t>GOLD FIELDS LTD</t>
  </si>
  <si>
    <t>CH0011108872</t>
  </si>
  <si>
    <t>DE000A0XYHT5</t>
  </si>
  <si>
    <t>US3364331070</t>
  </si>
  <si>
    <t>Off Exchange Traded Securities</t>
  </si>
  <si>
    <t>CH0244017502</t>
  </si>
  <si>
    <t>Single counted volume calculation</t>
  </si>
  <si>
    <t>Foreign currency trades converted to CHF - monthly average rate</t>
  </si>
  <si>
    <t>BX Swiss Monthly Report</t>
  </si>
  <si>
    <t>Disclaimer:</t>
  </si>
  <si>
    <t>NL00150001Q9</t>
  </si>
  <si>
    <t>LQM</t>
  </si>
  <si>
    <t>CA82509L1076</t>
  </si>
  <si>
    <t>US09075V1026</t>
  </si>
  <si>
    <t>BIONTECH SE SPON. ADRS 1</t>
  </si>
  <si>
    <t>Swiss Estates AG (N)</t>
  </si>
  <si>
    <t>Swiss Estates AG (P)</t>
  </si>
  <si>
    <t>CH1101098163</t>
  </si>
  <si>
    <t>CH0019396990</t>
  </si>
  <si>
    <t>US60770K1079</t>
  </si>
  <si>
    <t>CH0003390066</t>
  </si>
  <si>
    <t>CH0025343259</t>
  </si>
  <si>
    <t>CH0001613295</t>
  </si>
  <si>
    <t>Kursaal Bern AG</t>
  </si>
  <si>
    <t>DE000SHL1006</t>
  </si>
  <si>
    <t>US29355A1079</t>
  </si>
  <si>
    <t>US35952H6018</t>
  </si>
  <si>
    <t>US6541101050</t>
  </si>
  <si>
    <t>NIKOLA CORP.</t>
  </si>
  <si>
    <t>On Exchange Traded Securities</t>
  </si>
  <si>
    <t>BXAC</t>
  </si>
  <si>
    <t>BXSP</t>
  </si>
  <si>
    <t>BXWC</t>
  </si>
  <si>
    <t>BXSF</t>
  </si>
  <si>
    <t>BXWF</t>
  </si>
  <si>
    <t>DE000A0F5UH1</t>
  </si>
  <si>
    <t>ISHR STOXX GBL SELDIV100 DE</t>
  </si>
  <si>
    <t>IE0031442068</t>
  </si>
  <si>
    <t>ISHARES S&amp;P 500</t>
  </si>
  <si>
    <t>BXSC</t>
  </si>
  <si>
    <t>IE00B0M62Q58</t>
  </si>
  <si>
    <t>ISHARES MSCI WORLD</t>
  </si>
  <si>
    <t>BXEP</t>
  </si>
  <si>
    <t>US47759T1007</t>
  </si>
  <si>
    <t>JINKOSOLAR-ADR</t>
  </si>
  <si>
    <t>US5324571083</t>
  </si>
  <si>
    <t>ELI LILLY &amp; CO</t>
  </si>
  <si>
    <t>US19260Q1076</t>
  </si>
  <si>
    <t>COINBASE GLB.CL.A -,00001</t>
  </si>
  <si>
    <t>IE00BYZK4552</t>
  </si>
  <si>
    <t>ISHARES AUTOMATION&amp;ROBOTIC-A</t>
  </si>
  <si>
    <t>IE00BYVJRR92</t>
  </si>
  <si>
    <t>ISHARES SUST MSCI USA SRI</t>
  </si>
  <si>
    <t>IE00BYVJRP78</t>
  </si>
  <si>
    <t>ISHARES SUST MSCI EM SRI</t>
  </si>
  <si>
    <t>IE00BP3QZ825</t>
  </si>
  <si>
    <t>ISHR EDGE MSCI WRLD MOMENTUM</t>
  </si>
  <si>
    <t>IE00BKM4GZ66</t>
  </si>
  <si>
    <t>ISHARES CORE EM IMI ACC</t>
  </si>
  <si>
    <t>IE00BJ0KDQ92</t>
  </si>
  <si>
    <t>X MSCI WORLD 1C</t>
  </si>
  <si>
    <t>IE00BYZK4883</t>
  </si>
  <si>
    <t>ISHARES DIGITALISATION</t>
  </si>
  <si>
    <t>IE00B4L5Y983</t>
  </si>
  <si>
    <t>ISHARES CORE MSCI WORLD</t>
  </si>
  <si>
    <t>IE00B1XNHC34</t>
  </si>
  <si>
    <t>ISHARES GLOBAL CLEAN ENERGY</t>
  </si>
  <si>
    <t>IE00B1TXK627</t>
  </si>
  <si>
    <t>ISHARES GLOBAL WATER</t>
  </si>
  <si>
    <t>IE00B6R52143</t>
  </si>
  <si>
    <t>ISHR AGRIBUS</t>
  </si>
  <si>
    <t>IE00B6R51Z18</t>
  </si>
  <si>
    <t>ISHR OIL &amp; GAS</t>
  </si>
  <si>
    <t>IE00B5BMR087</t>
  </si>
  <si>
    <t>ISHARES CORE S&amp;P 500</t>
  </si>
  <si>
    <t>IE00B53SZB19</t>
  </si>
  <si>
    <t>ISHARES NASDAQ 100 USD ACC</t>
  </si>
  <si>
    <t>IE00B53H0131</t>
  </si>
  <si>
    <t>UBS ETFS PLC - C</t>
  </si>
  <si>
    <t>IE00BF4RFH31</t>
  </si>
  <si>
    <t>Segment ID</t>
  </si>
  <si>
    <t>US3696043013</t>
  </si>
  <si>
    <t>UBS ETF SMI</t>
  </si>
  <si>
    <t>CH1134540470</t>
  </si>
  <si>
    <t>ON HOLDING AG A SF-,01</t>
  </si>
  <si>
    <t>US88579Y1010</t>
  </si>
  <si>
    <t>3M CO</t>
  </si>
  <si>
    <t>EAG</t>
  </si>
  <si>
    <t>CH0496484640</t>
  </si>
  <si>
    <t>CH0022268228</t>
  </si>
  <si>
    <t>CH0298294981</t>
  </si>
  <si>
    <t>ESGTI AG</t>
  </si>
  <si>
    <t>BXWP</t>
  </si>
  <si>
    <t>JBM</t>
  </si>
  <si>
    <t>SME Main Market</t>
  </si>
  <si>
    <t>Listed ETFs</t>
  </si>
  <si>
    <t>Sponsored Shares</t>
  </si>
  <si>
    <t>Sponsored ETFs</t>
  </si>
  <si>
    <t>Listed AMCs</t>
  </si>
  <si>
    <t>Listed ETPs</t>
  </si>
  <si>
    <t>Sponsored ETPs</t>
  </si>
  <si>
    <t>SME Main Market 
On-exchange</t>
  </si>
  <si>
    <t>Listed ETFs 
On-exchange</t>
  </si>
  <si>
    <t>Sponsored Shares 
On-exchange</t>
  </si>
  <si>
    <t>Sponsored ETFs 
On-exchange</t>
  </si>
  <si>
    <t>Listed AMCs
On-exchange</t>
  </si>
  <si>
    <t>Sponsored Bonds
On-exchange</t>
  </si>
  <si>
    <t>Sponsored ETPs On-exchange</t>
  </si>
  <si>
    <t>SME Main Market 
Off-exchange</t>
  </si>
  <si>
    <t>Listed ETFs 
Off-exchange</t>
  </si>
  <si>
    <t>Sponsored Shares 
Off-exchange</t>
  </si>
  <si>
    <t>Sponsored ETFs 
Off-exchange</t>
  </si>
  <si>
    <t>Listed AMCs
Off-exchange</t>
  </si>
  <si>
    <t>Listed ETPs
Off-exchange</t>
  </si>
  <si>
    <t>Sponsored ETPs Off-exchange</t>
  </si>
  <si>
    <t>Listed Bonds</t>
  </si>
  <si>
    <t>Sponsored Bonds</t>
  </si>
  <si>
    <t>Listing and Delisting SME Main Market</t>
  </si>
  <si>
    <t>Listings and Delisting Sponsored Shares</t>
  </si>
  <si>
    <t>Listing and Delisting Sponsored ETPs</t>
  </si>
  <si>
    <t>Listing and Delisting Sponsored Bonds</t>
  </si>
  <si>
    <t>Listed Bonds
Off-exchange</t>
  </si>
  <si>
    <t>Sponsored Bonds
Off-exchange</t>
  </si>
  <si>
    <t>Listed Bonds
On-exchange</t>
  </si>
  <si>
    <t>CH0009236461</t>
  </si>
  <si>
    <t>CH0009691608</t>
  </si>
  <si>
    <t>DELIVERY HERO AG</t>
  </si>
  <si>
    <t>VONOVIA SE</t>
  </si>
  <si>
    <t>CH1129911108</t>
  </si>
  <si>
    <t>RealUnit Schweiz AG</t>
  </si>
  <si>
    <t>IE0032077012</t>
  </si>
  <si>
    <t>POWERSHARES EQQQ NASDAQ-100</t>
  </si>
  <si>
    <t>Listing and Delisting Listed ETFs</t>
  </si>
  <si>
    <t>Listing and Delisting Listed Bonds</t>
  </si>
  <si>
    <t>On Exchange Traded Securities (SME Main Market)</t>
  </si>
  <si>
    <t>Listed ETPs
On-exchange</t>
  </si>
  <si>
    <t>CH0239229302</t>
  </si>
  <si>
    <t>DE000DTR0CK8</t>
  </si>
  <si>
    <t>DEUTSCHE POST AG-REG</t>
  </si>
  <si>
    <t>BLOCK INC. A</t>
  </si>
  <si>
    <t>GB00BP6MXD84</t>
  </si>
  <si>
    <r>
      <rPr>
        <i/>
        <u/>
        <sz val="8"/>
        <rFont val="Arial"/>
        <family val="2"/>
      </rPr>
      <t>Legend for Designated Market Makers and Issuers:</t>
    </r>
    <r>
      <rPr>
        <i/>
        <sz val="8"/>
        <rFont val="Arial"/>
        <family val="2"/>
      </rPr>
      <t xml:space="preserve"> LUS = Lang &amp; Schwarz;    EAG = EUWAX AG;    SOG = Société Générale;    ZKM = Zürcher Kantonalbank;    JBM = Bank Julius Bär;    LQM = Leonteq Securities</t>
    </r>
  </si>
  <si>
    <t>A = Added, D = Delisted, U = Updated, I=ISIN Change, DMM = Designated Market Maker</t>
  </si>
  <si>
    <r>
      <rPr>
        <i/>
        <u/>
        <sz val="8"/>
        <rFont val="Arial"/>
        <family val="2"/>
      </rPr>
      <t>Disclaimer</t>
    </r>
    <r>
      <rPr>
        <i/>
        <sz val="8"/>
        <rFont val="Arial"/>
        <family val="2"/>
      </rPr>
      <t xml:space="preserve">: Table above = Snapshot of all tradeable instruments at BX Swiss as of end of the month. </t>
    </r>
  </si>
  <si>
    <t xml:space="preserve">                    This also includes instruments which only commence trading on the first trading day of the following month. The Listing and Delisting overview below will however only feature those same new instruments in the next monthly report.</t>
  </si>
  <si>
    <t>MERCEDES-BENZ GRP NA O.N.</t>
  </si>
  <si>
    <t>CH1135202120</t>
  </si>
  <si>
    <t>US58463J3041</t>
  </si>
  <si>
    <t>ZALANDO SE</t>
  </si>
  <si>
    <t>CH1168929078</t>
  </si>
  <si>
    <t>Matador Secondary Private Equity AG</t>
  </si>
  <si>
    <t>CH0012268360</t>
  </si>
  <si>
    <t>CH1175448666</t>
  </si>
  <si>
    <t>STRAUMANN HLDG NA</t>
  </si>
  <si>
    <t>CH0011484067</t>
  </si>
  <si>
    <t>CH0019852802</t>
  </si>
  <si>
    <t>CH1169151003</t>
  </si>
  <si>
    <t>CH1173567111</t>
  </si>
  <si>
    <t>CH1176493729</t>
  </si>
  <si>
    <t>Haute Capital Partners AG</t>
  </si>
  <si>
    <t>CH1115678950</t>
  </si>
  <si>
    <t>SWISS LIFE HOLDING AG-REG</t>
  </si>
  <si>
    <t>SONOVA HOLDING AG-REG</t>
  </si>
  <si>
    <t>CIE FINANCIERE RICHEMONT-REG</t>
  </si>
  <si>
    <t>PUMA SE</t>
  </si>
  <si>
    <t>CH0011339204</t>
  </si>
  <si>
    <t>MUENCHENER RUECKVER AG-REG</t>
  </si>
  <si>
    <t>IE00B3RBWM25</t>
  </si>
  <si>
    <t>VANGUARD FTSE AL</t>
  </si>
  <si>
    <t>EMS-CHEMIE HOLDING AG-REG</t>
  </si>
  <si>
    <t>LOGITECH INTERNATIONAL-REG</t>
  </si>
  <si>
    <t>BB BIOTECH AG-REG</t>
  </si>
  <si>
    <t>ALLREAL HOLDING AG-REG</t>
  </si>
  <si>
    <t>SWISS PRIME SITE-REG</t>
  </si>
  <si>
    <t>VISA INC-CLASS A SHARES</t>
  </si>
  <si>
    <t>Patrimonium Urban Opportunity AG</t>
  </si>
  <si>
    <t>CH1141117965</t>
  </si>
  <si>
    <t>BELIMO HOLDING AG SF-,05</t>
  </si>
  <si>
    <t>DAIMLER TRUCK HLDG JGE NA</t>
  </si>
  <si>
    <t>BARRY CALLEBAUT AG-REG</t>
  </si>
  <si>
    <t>SWISSQUOTE G-REG</t>
  </si>
  <si>
    <t>GIVAUDAN-REG</t>
  </si>
  <si>
    <t>SWISSCOM AG-REG</t>
  </si>
  <si>
    <t>VALIANT HOLDING AG-REG</t>
  </si>
  <si>
    <t>EMMI AG-REG</t>
  </si>
  <si>
    <t>BALOISE HOLDING AG - REG</t>
  </si>
  <si>
    <t>HOLCIM LTD.</t>
  </si>
  <si>
    <t>CLARIANT AG-REG</t>
  </si>
  <si>
    <t>ADECCO GROUP AG-REG</t>
  </si>
  <si>
    <t>AT0000A18XM4</t>
  </si>
  <si>
    <t>OC OERLIKON CORP AG-REG</t>
  </si>
  <si>
    <t>CH0237935637</t>
  </si>
  <si>
    <t>ISHS SW.DIV.ETF(CH) A</t>
  </si>
  <si>
    <t>DKSH HOLDING LTD</t>
  </si>
  <si>
    <t>FLUGHAFEN ZURICH AG-REG</t>
  </si>
  <si>
    <t>PSP SWISS PROPERTY AG-REG</t>
  </si>
  <si>
    <t>KUEHNE + NAGEL INTL AG-REG</t>
  </si>
  <si>
    <t>SCHINDLER HOLDING AG-REG</t>
  </si>
  <si>
    <t>PARTNERS GROUP HOLDING AG</t>
  </si>
  <si>
    <t>IMPLENIA AG-REG</t>
  </si>
  <si>
    <t>ISHR SMIM CH</t>
  </si>
  <si>
    <t>GEBERIT AG-REG</t>
  </si>
  <si>
    <t>JULIUS BAER GROUP LTD</t>
  </si>
  <si>
    <t>SULZER AG-REG</t>
  </si>
  <si>
    <t>GAMESTOP CORP-CLASS A</t>
  </si>
  <si>
    <t>REALTY INCOME CORP</t>
  </si>
  <si>
    <t>PROCTER &amp; GAMBLE CO/THE</t>
  </si>
  <si>
    <t>IE00B3VVMM84</t>
  </si>
  <si>
    <t>VANGUARD FTSE EM</t>
  </si>
  <si>
    <t>IE00B6R52036</t>
  </si>
  <si>
    <t>ISHARES GOLD PRODUCERS</t>
  </si>
  <si>
    <t>CH0131872431</t>
  </si>
  <si>
    <t>JE00B4T3BW64</t>
  </si>
  <si>
    <t>US6092071058</t>
  </si>
  <si>
    <t>US92532F1003</t>
  </si>
  <si>
    <t>VONTOBEL HOLDING AG-REG</t>
  </si>
  <si>
    <t>GALENICA AG</t>
  </si>
  <si>
    <t>KUDELSKI SA-BR</t>
  </si>
  <si>
    <t>UBS ETF CH SPI-A</t>
  </si>
  <si>
    <t>CH0105994401</t>
  </si>
  <si>
    <t>UBS ETF CH SXI RE F. SFAD</t>
  </si>
  <si>
    <t>STARBUCKS CORP</t>
  </si>
  <si>
    <t>IE00B0M63060</t>
  </si>
  <si>
    <t>ISHARES UK DIVIDEND</t>
  </si>
  <si>
    <t>VODAFONE GROUP PLC</t>
  </si>
  <si>
    <t>IE00BYVTMT69</t>
  </si>
  <si>
    <t>IMIII-I.EQ.NA.-100- ASFH</t>
  </si>
  <si>
    <t>IE00BZCQB185</t>
  </si>
  <si>
    <t>Procimmo Group AG (N)</t>
  </si>
  <si>
    <t>AMS-OSRAM AG</t>
  </si>
  <si>
    <t>ADOBE SYSTEMS INC</t>
  </si>
  <si>
    <t>IE00B652H904</t>
  </si>
  <si>
    <t>ISHARES EM DIVIDEND</t>
  </si>
  <si>
    <t>ROLLS-ROYCE HOLDINGS PLC</t>
  </si>
  <si>
    <t>IE00BQT3WG13</t>
  </si>
  <si>
    <t>ISHARES MSCI CHINA A</t>
  </si>
  <si>
    <t>DE000PAG9113</t>
  </si>
  <si>
    <t>FR0000120271</t>
  </si>
  <si>
    <t>FR0000120628</t>
  </si>
  <si>
    <t>PORSCHE AG VZ</t>
  </si>
  <si>
    <t>Actively Managed Certificates</t>
  </si>
  <si>
    <t>DE0002635307</t>
  </si>
  <si>
    <t>ISHARES STOXX EUROPE 600 DE</t>
  </si>
  <si>
    <t>ENPHASE ENERGY INC</t>
  </si>
  <si>
    <t>QUALCOMM INC</t>
  </si>
  <si>
    <t>VERIZON COMMUNICATIONS INC</t>
  </si>
  <si>
    <t>MCDONALD'S CORP</t>
  </si>
  <si>
    <t>IE00B6YX5D40</t>
  </si>
  <si>
    <t>SPDR S+P US D.ARIST.ETF D</t>
  </si>
  <si>
    <t>GEORG FISCHER NA  SF 0,05</t>
  </si>
  <si>
    <t>DEUTSCHE TELEKOM AG-REG</t>
  </si>
  <si>
    <t>HELVETIA HLDG NA  SF 0,02</t>
  </si>
  <si>
    <t>SIEMENS HEALTH.AG NA O.N.</t>
  </si>
  <si>
    <t>ENCAVIS AG  INH. O.N.</t>
  </si>
  <si>
    <t>TECAN GROUP AG-REG</t>
  </si>
  <si>
    <t>BHP GROUP LTD.    DL -,50</t>
  </si>
  <si>
    <t>CALIDA HOLDING-REG</t>
  </si>
  <si>
    <t>CH0016999846</t>
  </si>
  <si>
    <t>IS S.DOM GO.BD3-7 ETF(CH)</t>
  </si>
  <si>
    <t>US1491231015</t>
  </si>
  <si>
    <t>CATERPILLAR INC</t>
  </si>
  <si>
    <t>GENL EL. CO.      DL -,06</t>
  </si>
  <si>
    <t>META PLATF.  A DL-,000006</t>
  </si>
  <si>
    <t>MODERNA INC.     DL-,0001</t>
  </si>
  <si>
    <t>ASTRAZENECA PLC</t>
  </si>
  <si>
    <t>AXA S.A. INH.     EO 2,29</t>
  </si>
  <si>
    <t>TOTALENERGIES SE  EO 2,50</t>
  </si>
  <si>
    <t>SHELL PLC           EO-07</t>
  </si>
  <si>
    <t>LU1681048630</t>
  </si>
  <si>
    <t>AMUNDI ETF S&amp;P  GLOBAL LUXUR</t>
  </si>
  <si>
    <t>STELLANTIS NV     EO -,01</t>
  </si>
  <si>
    <t>GLENCORE PLC      DL -,01</t>
  </si>
  <si>
    <t>Listing and Delisting Sponsored ETFs</t>
  </si>
  <si>
    <t>AT0000606306</t>
  </si>
  <si>
    <t>AT0000720008</t>
  </si>
  <si>
    <t>BE0974320526</t>
  </si>
  <si>
    <t>UMICORE</t>
  </si>
  <si>
    <t>CA0084741085</t>
  </si>
  <si>
    <t>CA09228F1036</t>
  </si>
  <si>
    <t>CA4969024047</t>
  </si>
  <si>
    <t>CA9628791027</t>
  </si>
  <si>
    <t>CH0496454155</t>
  </si>
  <si>
    <t>CH1100083471</t>
  </si>
  <si>
    <t>DE0005493365</t>
  </si>
  <si>
    <t>DE0005677108</t>
  </si>
  <si>
    <t>DE0005785604</t>
  </si>
  <si>
    <t>DE0005810055</t>
  </si>
  <si>
    <t>DE0006062144</t>
  </si>
  <si>
    <t>DE0006452907</t>
  </si>
  <si>
    <t>DE0007165607</t>
  </si>
  <si>
    <t>DE0007231334</t>
  </si>
  <si>
    <t>DE0007297004</t>
  </si>
  <si>
    <t>DE0008019001</t>
  </si>
  <si>
    <t>DE0008402215</t>
  </si>
  <si>
    <t>DE000A1J5RX9</t>
  </si>
  <si>
    <t>DE000A2GS5D8</t>
  </si>
  <si>
    <t>DE000ENAG999</t>
  </si>
  <si>
    <t>DE000KC01000</t>
  </si>
  <si>
    <t>DE000LS9HP25</t>
  </si>
  <si>
    <t>DE000LS9J0L2</t>
  </si>
  <si>
    <t>DE000LS9KKY3</t>
  </si>
  <si>
    <t>DE000WACK012</t>
  </si>
  <si>
    <t>DE000WCH8881</t>
  </si>
  <si>
    <t>DK0010244508</t>
  </si>
  <si>
    <t>DK0010274414</t>
  </si>
  <si>
    <t>DK0010274844</t>
  </si>
  <si>
    <t>DK0060079531</t>
  </si>
  <si>
    <t>FI0009000681</t>
  </si>
  <si>
    <t>FI0009013296</t>
  </si>
  <si>
    <t>FR0000054470</t>
  </si>
  <si>
    <t>FR0000120578</t>
  </si>
  <si>
    <t>FR0000121972</t>
  </si>
  <si>
    <t>GB0002875804</t>
  </si>
  <si>
    <t>GB0004866223</t>
  </si>
  <si>
    <t>GB0005603997</t>
  </si>
  <si>
    <t>GB0031215220</t>
  </si>
  <si>
    <t>IE00BTN1Y115</t>
  </si>
  <si>
    <t>LU1673108939</t>
  </si>
  <si>
    <t>NL0000226223</t>
  </si>
  <si>
    <t>NO0010208051</t>
  </si>
  <si>
    <t>SE0000171100</t>
  </si>
  <si>
    <t>US0605051046</t>
  </si>
  <si>
    <t>US12468P1049</t>
  </si>
  <si>
    <t>US17275R1023</t>
  </si>
  <si>
    <t>US2358511028</t>
  </si>
  <si>
    <t>US3453708600</t>
  </si>
  <si>
    <t>US3695501086</t>
  </si>
  <si>
    <t>US6974351057</t>
  </si>
  <si>
    <t>US7185461040</t>
  </si>
  <si>
    <t>US74144T1088</t>
  </si>
  <si>
    <t>US8243481061</t>
  </si>
  <si>
    <t>US83304A1060</t>
  </si>
  <si>
    <t>US88554D2053</t>
  </si>
  <si>
    <t>US9078181081</t>
  </si>
  <si>
    <t>US9314271084</t>
  </si>
  <si>
    <t>Listing and Delisting Listed ETPs</t>
  </si>
  <si>
    <t>YTD 2023</t>
  </si>
  <si>
    <t>E.ON SE</t>
  </si>
  <si>
    <t>CH0350494719</t>
  </si>
  <si>
    <t>C3 AI INC. CL.A  DL -,001</t>
  </si>
  <si>
    <t>CISCO SYSTEMS INC</t>
  </si>
  <si>
    <t>SNAP INC - A</t>
  </si>
  <si>
    <t>US38268T1034</t>
  </si>
  <si>
    <t>NOKIA OYJ</t>
  </si>
  <si>
    <t>BRITISH AMERICAN TOBACCO PLC</t>
  </si>
  <si>
    <t>US36266G1076</t>
  </si>
  <si>
    <t>GE HEALTHCARE TECH.INC.</t>
  </si>
  <si>
    <t>AT0000730007</t>
  </si>
  <si>
    <t>AT0000743059</t>
  </si>
  <si>
    <t>AT0000969985</t>
  </si>
  <si>
    <t>BE0003470755</t>
  </si>
  <si>
    <t>BE0003810273</t>
  </si>
  <si>
    <t>PROXIMUS</t>
  </si>
  <si>
    <t>CA7800871021</t>
  </si>
  <si>
    <t>CH0003671440</t>
  </si>
  <si>
    <t>CH0008702190</t>
  </si>
  <si>
    <t>CH0468525222</t>
  </si>
  <si>
    <t>MEDACTA GROUP SA</t>
  </si>
  <si>
    <t>DE0005200000</t>
  </si>
  <si>
    <t>DE0005419105</t>
  </si>
  <si>
    <t>DE0005470405</t>
  </si>
  <si>
    <t>DE0005493092</t>
  </si>
  <si>
    <t>DE0005565204</t>
  </si>
  <si>
    <t>DE0005659700</t>
  </si>
  <si>
    <t>DE0006070006</t>
  </si>
  <si>
    <t>DE0006219934</t>
  </si>
  <si>
    <t>DE0006335003</t>
  </si>
  <si>
    <t>DE0007257503</t>
  </si>
  <si>
    <t>DE0007493991</t>
  </si>
  <si>
    <t>DE0008303504</t>
  </si>
  <si>
    <t>DE000A0LD6E6</t>
  </si>
  <si>
    <t>DE000A0MVLS8</t>
  </si>
  <si>
    <t>DE000A0Z1JH9</t>
  </si>
  <si>
    <t>DE000A161N30</t>
  </si>
  <si>
    <t>DE000HAG0005</t>
  </si>
  <si>
    <t>DE000LEG1110</t>
  </si>
  <si>
    <t>DE000LS9BLQ6</t>
  </si>
  <si>
    <t>DE000LS9NCK3</t>
  </si>
  <si>
    <t>DE000LS9PUL8</t>
  </si>
  <si>
    <t>DK0060094928</t>
  </si>
  <si>
    <t>ES0140609019</t>
  </si>
  <si>
    <t>ES0148396007</t>
  </si>
  <si>
    <t>ES0171996087</t>
  </si>
  <si>
    <t>ES0178430E18</t>
  </si>
  <si>
    <t>FI0009003727</t>
  </si>
  <si>
    <t>FI0009005318</t>
  </si>
  <si>
    <t>FI0009005961</t>
  </si>
  <si>
    <t>FI4000297767</t>
  </si>
  <si>
    <t>FR0000052292</t>
  </si>
  <si>
    <t>FR0000131104</t>
  </si>
  <si>
    <t>GB0006825383</t>
  </si>
  <si>
    <t>GB0031348658</t>
  </si>
  <si>
    <t>GB00B1YW4409</t>
  </si>
  <si>
    <t>IE00B4BNMY34</t>
  </si>
  <si>
    <t>IE00BLS09M33</t>
  </si>
  <si>
    <t>IE00BY7QL619</t>
  </si>
  <si>
    <t>IT0003132476</t>
  </si>
  <si>
    <t>NL0000888691</t>
  </si>
  <si>
    <t>NL0010391025</t>
  </si>
  <si>
    <t>NL0011821392</t>
  </si>
  <si>
    <t>NL0013267909</t>
  </si>
  <si>
    <t>NL0013654783</t>
  </si>
  <si>
    <t>NO0003054108</t>
  </si>
  <si>
    <t>NO0003067902</t>
  </si>
  <si>
    <t>NO0010196140</t>
  </si>
  <si>
    <t>SE0000108656</t>
  </si>
  <si>
    <t>SE0000112724</t>
  </si>
  <si>
    <t>SE0007100581</t>
  </si>
  <si>
    <t>SE0007100599</t>
  </si>
  <si>
    <t>SE0009888738</t>
  </si>
  <si>
    <t>US0090661010</t>
  </si>
  <si>
    <t>US0258161092</t>
  </si>
  <si>
    <t>US0304201033</t>
  </si>
  <si>
    <t>US0394831020</t>
  </si>
  <si>
    <t>US09247X1019</t>
  </si>
  <si>
    <t>US1101221083</t>
  </si>
  <si>
    <t>US11135F1012</t>
  </si>
  <si>
    <t>BROADCOM INC</t>
  </si>
  <si>
    <t>US14040H1059</t>
  </si>
  <si>
    <t>US1667641005</t>
  </si>
  <si>
    <t>US1941621039</t>
  </si>
  <si>
    <t>US20030N1019</t>
  </si>
  <si>
    <t>US20825C1045</t>
  </si>
  <si>
    <t>US2193501051</t>
  </si>
  <si>
    <t>US2441991054</t>
  </si>
  <si>
    <t>US25179M1036</t>
  </si>
  <si>
    <t>US26875P1012</t>
  </si>
  <si>
    <t>US30212P3038</t>
  </si>
  <si>
    <t>US31428X1063</t>
  </si>
  <si>
    <t>US37045V1008</t>
  </si>
  <si>
    <t>US38141G1040</t>
  </si>
  <si>
    <t>US42824C1099</t>
  </si>
  <si>
    <t>US4448591028</t>
  </si>
  <si>
    <t>US4523081093</t>
  </si>
  <si>
    <t>US5128071082</t>
  </si>
  <si>
    <t>US55261F1049</t>
  </si>
  <si>
    <t>US59156R1086</t>
  </si>
  <si>
    <t>US6174464486</t>
  </si>
  <si>
    <t>US65339F1012</t>
  </si>
  <si>
    <t>US78409V1044</t>
  </si>
  <si>
    <t>US79466L3024</t>
  </si>
  <si>
    <t>US8085131055</t>
  </si>
  <si>
    <t>US8334451098</t>
  </si>
  <si>
    <t>US9182041080</t>
  </si>
  <si>
    <t>US98978V1035</t>
  </si>
  <si>
    <t>Total</t>
  </si>
  <si>
    <t>KURSAAL BERN AG</t>
  </si>
  <si>
    <t>MATADOR SECONDARY PRIVATE EQUITY AG</t>
  </si>
  <si>
    <t>SENIORESIDENZ AG</t>
  </si>
  <si>
    <t>PROCIMMO GROUP AG (N)</t>
  </si>
  <si>
    <t>HAUTE CAPITAL PARTNERS AG</t>
  </si>
  <si>
    <t>REALUNIT SCHWEIZ AG</t>
  </si>
  <si>
    <t>BORUSSIA DORTMUND GMBH &amp; CO</t>
  </si>
  <si>
    <t>IE00B3WJKG14</t>
  </si>
  <si>
    <t>ISHARES S&amp;P 500 IT SECTOR</t>
  </si>
  <si>
    <t>ISHARES MSCI WORLD SMALL CAP UCITS ETF USD (ACC)</t>
  </si>
  <si>
    <t>ISHARES MSCI INDIA UCITS ETF USD (ACC)</t>
  </si>
  <si>
    <t>EQUINOR ASA</t>
  </si>
  <si>
    <t>AIRBNB INC.     DL-,01</t>
  </si>
  <si>
    <t>CHEVRON CORP</t>
  </si>
  <si>
    <t>SALESFORCE.COM INC</t>
  </si>
  <si>
    <t>US98956P1021</t>
  </si>
  <si>
    <t>ZIMMER BIOMET HOLDINGS INC</t>
  </si>
  <si>
    <t>DE000TUAG505</t>
  </si>
  <si>
    <t>TUI AG NA O.N. KONV.</t>
  </si>
  <si>
    <t>CH0039542854</t>
  </si>
  <si>
    <t>HELLOFRESH SE</t>
  </si>
  <si>
    <t>UNILEVER PLC</t>
  </si>
  <si>
    <t>IE000S9YS762</t>
  </si>
  <si>
    <t>LINDE PLC</t>
  </si>
  <si>
    <t>IE00BGV5VN51</t>
  </si>
  <si>
    <t>X(I)-AI+BIG DATA ETF 1CDL</t>
  </si>
  <si>
    <t>IE00BYZK4776</t>
  </si>
  <si>
    <t>ISHR HEALTHCARE INNOVATION</t>
  </si>
  <si>
    <t>BANK OF AMERICA CORP</t>
  </si>
  <si>
    <t>DEERE &amp; CO</t>
  </si>
  <si>
    <t>GOPRO INC-CLASS A</t>
  </si>
  <si>
    <t>US5007541064</t>
  </si>
  <si>
    <t>US5494981039</t>
  </si>
  <si>
    <t>LUCID GROUP INC. A -,0001</t>
  </si>
  <si>
    <t>US5705351048</t>
  </si>
  <si>
    <t>MONDELEZ INTERNATIONAL INC-A</t>
  </si>
  <si>
    <t>US7134481081</t>
  </si>
  <si>
    <t>PEPSICO INC</t>
  </si>
  <si>
    <t>US7181721090</t>
  </si>
  <si>
    <t>PHILIP MORRIS INTERNATIONAL</t>
  </si>
  <si>
    <t>US8336351056</t>
  </si>
  <si>
    <t>US9129091081</t>
  </si>
  <si>
    <t>DE000LS9UB73</t>
  </si>
  <si>
    <t>Counter Trading - Aktien long</t>
  </si>
  <si>
    <t>AN8068571086</t>
  </si>
  <si>
    <t>SCHLUMBERGER LTD REG. SHARES DL -,01</t>
  </si>
  <si>
    <t>E</t>
  </si>
  <si>
    <t>AT000000STR1</t>
  </si>
  <si>
    <t>STRABAG SE-BR INHABER-AKTIEN O.N.</t>
  </si>
  <si>
    <t>AT00000AMAG3</t>
  </si>
  <si>
    <t>AMAG AUSTRIA METALL AG INHABER-AKTIEN O.N.</t>
  </si>
  <si>
    <t>AT00000FACC2</t>
  </si>
  <si>
    <t>FACC AG INHABER-AKTIEN O.N.</t>
  </si>
  <si>
    <t>RAIFFEISEN BANK INTERNATIONA INHABER-AKTIEN O.N.</t>
  </si>
  <si>
    <t>AT0000609607</t>
  </si>
  <si>
    <t>PORR AG INHABER-AKTIEN O.N.</t>
  </si>
  <si>
    <t>AT0000641352</t>
  </si>
  <si>
    <t>CA IMMOBILIEN ANLAGEN AG INHABER-AKTIEN O.N.</t>
  </si>
  <si>
    <t>AT0000644505</t>
  </si>
  <si>
    <t>LENZING AG INHABER-AKTIEN O.N.</t>
  </si>
  <si>
    <t>AT0000652011</t>
  </si>
  <si>
    <t>ERSTE GROUP BANK AG INHABER-AKTIEN O.N.</t>
  </si>
  <si>
    <t>TELEKOM AUSTRIA AG INHABER-AKTIEN O.N.</t>
  </si>
  <si>
    <t>ANDRITZ AG INHABER-AKTIEN O.N.</t>
  </si>
  <si>
    <t>AT0000741053</t>
  </si>
  <si>
    <t>EVN AG INHABER-AKTIEN O.N.</t>
  </si>
  <si>
    <t>OMV AG INHABER-AKTIEN O.N.</t>
  </si>
  <si>
    <t>AT0000746409</t>
  </si>
  <si>
    <t>VERBUND AG INHABER-AKTIEN A O.N.</t>
  </si>
  <si>
    <t>AT0000785407</t>
  </si>
  <si>
    <t>FABASOFT AG INHABER-AKTIEN O.N.</t>
  </si>
  <si>
    <t>AT0000815402</t>
  </si>
  <si>
    <t>UBM DEVELOPMENT AG INHABER-AKTIEN O.N.</t>
  </si>
  <si>
    <t>AT0000821103</t>
  </si>
  <si>
    <t>UNIQA INSURANCE GROUP AG INHABER-STAMMAKTIEN O.N.</t>
  </si>
  <si>
    <t>AT0000831706</t>
  </si>
  <si>
    <t>WIENERBERGER AG INHABER-AKTIEN O.N.</t>
  </si>
  <si>
    <t>AT0000837307</t>
  </si>
  <si>
    <t>ZUMTOBEL GROUP AG INHABER-AKTIEN (KAT. A) O.N.</t>
  </si>
  <si>
    <t>AT0000908504</t>
  </si>
  <si>
    <t>VIENNA INSURANCE GROUP AG INHABER-AKTIEN O.N.</t>
  </si>
  <si>
    <t>AT0000937503</t>
  </si>
  <si>
    <t>VOESTALPINE AG INHABER-AKTIEN O.N.</t>
  </si>
  <si>
    <t>AT0000938204</t>
  </si>
  <si>
    <t>MAYR-MELNHOF KARTON AG INHABER-AKTIEN O.N.</t>
  </si>
  <si>
    <t>AT0000946652</t>
  </si>
  <si>
    <t>SCHOELLER-BLECKMANN OILFIELD INHABER-AKTIEN EO 1</t>
  </si>
  <si>
    <t>AUSTRIA TECHNOLOGIE &amp; SYSTEM INHABER-AKTIEN O.N.</t>
  </si>
  <si>
    <t>AT0000A0E9W5</t>
  </si>
  <si>
    <t>S&amp;T AG INH.-AKT.(Z.REG.MK.ZUGEL.)O.N.</t>
  </si>
  <si>
    <t>AT0000APOST4</t>
  </si>
  <si>
    <t>OESTERREICHISCHE POST AG INHABER-AKTIEN O.N.</t>
  </si>
  <si>
    <t>BHP BILLITON LIMITED REGISTERED SHARES DL -,50</t>
  </si>
  <si>
    <t>AU000000BKY0</t>
  </si>
  <si>
    <t>BERKELEY ENERGIA LTD REGISTERED SHARES O.N.</t>
  </si>
  <si>
    <t>AU000000RIO1</t>
  </si>
  <si>
    <t>AU000000S320</t>
  </si>
  <si>
    <t>SOUTH32 LTD REGISTERED SHARES O.N.</t>
  </si>
  <si>
    <t>AU000000WBC1</t>
  </si>
  <si>
    <t>WESTPAC BANKING CORP REGISTERED SHARES O.N.</t>
  </si>
  <si>
    <t>AU0000224040</t>
  </si>
  <si>
    <t>Woodside Energy Group Ltd. Registered Shares o.N.</t>
  </si>
  <si>
    <t>SOLVAY SA</t>
  </si>
  <si>
    <t>BE0003565737</t>
  </si>
  <si>
    <t>KBC GROEP NV</t>
  </si>
  <si>
    <t>BE0003593044</t>
  </si>
  <si>
    <t>COFINIMMO</t>
  </si>
  <si>
    <t>BE0003739530</t>
  </si>
  <si>
    <t>UCB SA</t>
  </si>
  <si>
    <t>BE0003764785</t>
  </si>
  <si>
    <t>ACKERMANS &amp; VAN HAAREN</t>
  </si>
  <si>
    <t>GROUPE BRUXELLES LAMBERT SA</t>
  </si>
  <si>
    <t>BE0974256852</t>
  </si>
  <si>
    <t>COLRUYT SA</t>
  </si>
  <si>
    <t>BE0974258874</t>
  </si>
  <si>
    <t>BEKAERT NV</t>
  </si>
  <si>
    <t>BE0974259880</t>
  </si>
  <si>
    <t>D'IETEREN SA/NV</t>
  </si>
  <si>
    <t>BE0974264930</t>
  </si>
  <si>
    <t>AGEAS</t>
  </si>
  <si>
    <t>ANHEUSER-BUSCH INBEV SA/NV</t>
  </si>
  <si>
    <t>BMG3602E1084</t>
  </si>
  <si>
    <t>Flow Traders Ltd Registered Shares o.N.</t>
  </si>
  <si>
    <t>BMG491BT1088</t>
  </si>
  <si>
    <t>INVESCO LTD REGISTERED SHARES DL -,10</t>
  </si>
  <si>
    <t>BMG5361W1047</t>
  </si>
  <si>
    <t>LANCASHIRE HOLDINGS LTD REGISTERED SHARES DL -,50</t>
  </si>
  <si>
    <t>NORWEGIAN CRUISE LINE HOLDIN REGISTERED SHARES O.N.</t>
  </si>
  <si>
    <t>AGNICO EAGLE MINES LTD</t>
  </si>
  <si>
    <t>BALLARD POWER SYSTEMS INC</t>
  </si>
  <si>
    <t>CA0636711016</t>
  </si>
  <si>
    <t>BANK OF MONTREAL</t>
  </si>
  <si>
    <t>BARRICK GOLD CORP</t>
  </si>
  <si>
    <t>BlackBerry Aktie</t>
  </si>
  <si>
    <t>CA1360691010</t>
  </si>
  <si>
    <t>CAN IMPERIAL BK OF COMMERCE</t>
  </si>
  <si>
    <t>CA1363851017</t>
  </si>
  <si>
    <t>CANADIAN NATURAL RESOURCES</t>
  </si>
  <si>
    <t>Kinross Gold Aktie</t>
  </si>
  <si>
    <t>CA5592224011</t>
  </si>
  <si>
    <t>Magna Aktie</t>
  </si>
  <si>
    <t>CA76131D1033</t>
  </si>
  <si>
    <t>RESTAURANT BRANDS INTERN</t>
  </si>
  <si>
    <t>Royal Bank of Canada Aktie</t>
  </si>
  <si>
    <t>Shopify Inc. Reg. Shares A (Sub Voting) oN</t>
  </si>
  <si>
    <t>CA8672241079</t>
  </si>
  <si>
    <t>SUNCOR ENERGY INC</t>
  </si>
  <si>
    <t>Wheaton Precious Metals Aktie</t>
  </si>
  <si>
    <t>OC OERLIKON CORP AG-REG NAMENS-AKTIEN SF 1</t>
  </si>
  <si>
    <t>SCHWEIZERISCH NATIONALBA-REG</t>
  </si>
  <si>
    <t>BUCHER INDUSTRIES AG-REG NAMENS-AKTIEN SF -,20</t>
  </si>
  <si>
    <t>RIETER HOLDING AG-REG NAMENS-AKTIEN SF 5</t>
  </si>
  <si>
    <t>CH0006089921</t>
  </si>
  <si>
    <t>Private Equity Aktie</t>
  </si>
  <si>
    <t>INTERROLL HOLDING AG-REG NAM.-AKT. SF 1</t>
  </si>
  <si>
    <t>SWISS PRIME SITE-REG NAM.-AKTIEN SF 15,3</t>
  </si>
  <si>
    <t>CICOR TECHNOLOGIES-REG NAM.-AKT. SF 10</t>
  </si>
  <si>
    <t>SWISSCOM AG-REG NAMENS-AKTIEN SF 1</t>
  </si>
  <si>
    <t>BARRY CALLEBAUT AG-REG NAMENSAKTIEN SF 7,29</t>
  </si>
  <si>
    <t>BASLER KANTONALBK - PC</t>
  </si>
  <si>
    <t>FEINTOOL INTL HOLDING-REG NAM.- AKTIEN SF 10</t>
  </si>
  <si>
    <t>BERNER KANTONALBANK AG-REG VINK. NAMENS-AKTIEN SF 20</t>
  </si>
  <si>
    <t>CHOCOLADEFABRIKEN LINDT-PC INHABER-PART.SCH. SF 10</t>
  </si>
  <si>
    <t>GIVAUDAN-REG NAMENS-AKTIEN SF 10</t>
  </si>
  <si>
    <t>SWISSQUOTE GROUP HOLDING-REG</t>
  </si>
  <si>
    <t>KOMAX HOLDING AG-REG NAM.-AKT. SF 0,10</t>
  </si>
  <si>
    <t>INFICON HOLDING AG-REG NAM.-AKTIEN SF 5</t>
  </si>
  <si>
    <t>ZURICH INSURANCE GROUP AG NAM.-AKTIEN SF 0,10</t>
  </si>
  <si>
    <t>ASCOM HOLDING AG-REG NAMENS-AKTIEN SF 0,50</t>
  </si>
  <si>
    <t>BASILEA PHARMACEUTICA-REG NAM.-AKTIEN SF 1</t>
  </si>
  <si>
    <t>ST GALLER KANTONALBANK A-REG NAM.-AKTIEN SF 70</t>
  </si>
  <si>
    <t>DORMAKABA HOLDING AG NAMENS-AKTIEN SF 0,10</t>
  </si>
  <si>
    <t>NOVARTIS AG-REG NAMENS-AKTIEN SF 0,50</t>
  </si>
  <si>
    <t>ROCHE HOLDING AG-GENUSSCHEIN INHABER-GENUSSSCHEINE O.N.</t>
  </si>
  <si>
    <t>ROCHE HOLDING AG-BR INHABER-AKTIEN SF 1</t>
  </si>
  <si>
    <t>TECAN GROUP AG-REG NAMENS-AKTIEN SF 0,10</t>
  </si>
  <si>
    <t>ADECCO GROUP AG-REG NAMENS-AKTIEN SF 0,1</t>
  </si>
  <si>
    <t>CLARIANT AG-REG NAMENS-AKTIEN SF 3,70</t>
  </si>
  <si>
    <t>LAFARGEHOLCIM LTD-REG NAMENS-AKTIEN SF 2</t>
  </si>
  <si>
    <t>ABB LTD-REG NAMENS-AKTIEN SF 0,12</t>
  </si>
  <si>
    <t>KUDELSKI SA-BR INHABER-AKTIEN SF  8</t>
  </si>
  <si>
    <t>VONTOBEL HOLDING AG-REG NAMENS-AKTIEN SF 1</t>
  </si>
  <si>
    <t>BALOISE HOLDING AG - REG NAMENS-AKTIEN SF 0,10</t>
  </si>
  <si>
    <t>TEMENOS GROUP AG-REG NAM.-AKTIEN SF 5</t>
  </si>
  <si>
    <t>SONOVA HOLDING AG-REG NAMENS-AKTIEN SF 0,05</t>
  </si>
  <si>
    <t>HBM HEALTHCARE IVST-A</t>
  </si>
  <si>
    <t>EMMI AG-REG NAMENS-AKTIEN SF 10</t>
  </si>
  <si>
    <t>LONZA GROUP AG-REG NAMENS-AKTIEN SF 1</t>
  </si>
  <si>
    <t>SIEGFRIED HOLDING AG-REG NAM.AKT. SF 2</t>
  </si>
  <si>
    <t>VALIANT HOLDING AG-REG NAMENS-AKTIEN SF 0,50</t>
  </si>
  <si>
    <t>SWISS LIFE HOLDING AG-REG NAMENS-AKTIEN SF 5,10</t>
  </si>
  <si>
    <t>EMS-CHEMIE HOLDING AG-REG NAMENS-AKTIEN SF -,01</t>
  </si>
  <si>
    <t>F</t>
  </si>
  <si>
    <t>JUNGFRAUBAHN HOLDING AG-REG NAM.-AKT. SF 1,50</t>
  </si>
  <si>
    <t>PSP SWISS PROPERTY AG-REG NAM.-AKTIEN SF 0,10</t>
  </si>
  <si>
    <t>YPSOMED HOLDING AG-REG NAM.-AKTIEN SF 14,15</t>
  </si>
  <si>
    <t>DUFRY AG-REG NAM.-AKTIEN SF 5</t>
  </si>
  <si>
    <t>IMPLENIA AG-REG NAMENS-AKTIEN SF 1,02</t>
  </si>
  <si>
    <t>ALSO HOLDING AG-REG NAMENS-AKTIEN SF 1</t>
  </si>
  <si>
    <t>PARTNERS GROUP HOLDING AG NAMENS-AKTIEN SF -,01</t>
  </si>
  <si>
    <t>SCHINDLER HOLDING-PART CERT INHABER-PART.SCH. SF -,10</t>
  </si>
  <si>
    <t>SCHINDLER HOLDING AG-REG NAMENS-AKTIEN SF -,10</t>
  </si>
  <si>
    <t>KUEHNE + NAGEL INTL AG-REG NAMENS-AKTIEN SF 1</t>
  </si>
  <si>
    <t>BURCKHARDT COMPRESSION HOLDI NAM.-AKTIEN SF 2,50</t>
  </si>
  <si>
    <t>LOGITECH INTERNATIONAL-REG NAMENS-AKTIEN SF -,25</t>
  </si>
  <si>
    <t>BELLEVUE GROUP AG NAMENS-AKTIEN SF 0,1</t>
  </si>
  <si>
    <t>GEBERIT AG-REG NAM.-AKT. (DISPOST.) SF -,10</t>
  </si>
  <si>
    <t>HUBER + SUHNER AG-REG NAM.-AKTIEN SF -,25</t>
  </si>
  <si>
    <t>DAETWYLER HOLDING AG-BR INHABER-AKTIEN SF 0,05</t>
  </si>
  <si>
    <t>U-BLOX HOLDING AG NAMENS-AKTIEN SF -,90</t>
  </si>
  <si>
    <t>SULZER AG-REG NAMENS-AKTIEN SF -,01</t>
  </si>
  <si>
    <t>BB BIOTECH AG-REG NAMENS-AKTIEN SF 0,20</t>
  </si>
  <si>
    <t>NESTLE SA-REG NAMENS-AKTIEN SF -,10</t>
  </si>
  <si>
    <t>ENERGIEDIENST HOLDING AG-REG NAMENS-AKTIEN SF -,10</t>
  </si>
  <si>
    <t>ZUR ROSE GROUP AG NAMENS-AKTIEN SF 5,75</t>
  </si>
  <si>
    <t>ARYZTA AG NAMENS-AKTIEN SF -,02</t>
  </si>
  <si>
    <t>CHUBB LTD REGISTERED SHARES SF 24,15</t>
  </si>
  <si>
    <t>TRANSOCEAN LTD NAM.-AKTIEN SF 0,10</t>
  </si>
  <si>
    <t>KARDEX AG-REG NAMENS-AKTIEN SF  4,05</t>
  </si>
  <si>
    <t>JULIUS BAER GROUP LTD NAMENS-AKTIEN SF -,02</t>
  </si>
  <si>
    <t>GAM HOLDING AG NAM.-AKTIEN SF -,05</t>
  </si>
  <si>
    <t>TE CONNECTIVITY LTD NAM.-AKTIEN SF 0,57</t>
  </si>
  <si>
    <t>MEYER BURGER TECHNOLOGY AG NAM.-AKTIEN SF -,05</t>
  </si>
  <si>
    <t>ARBONIA AG NAMENS-AKTIEN SF 4,20</t>
  </si>
  <si>
    <t>LECLANCHE SA-REG</t>
  </si>
  <si>
    <t>GARMIN LTD NAMENS-AKTIEN SF 0,10</t>
  </si>
  <si>
    <t>PEACH PROPERTY GROUP AG</t>
  </si>
  <si>
    <t>CALIDA HOLDING-REG NAM.-AKT. SF 0,10</t>
  </si>
  <si>
    <t>SWISS RE AG NAMENS-AKTIEN SF -,10</t>
  </si>
  <si>
    <t>BKW AG NAMENS-AKTIEN SF 2,50</t>
  </si>
  <si>
    <t>WALTER MEIER AG - REG NAMENS-AKTIEN SF -,10</t>
  </si>
  <si>
    <t>CIE FINANCIERE RICHEMONT-REG NAMENS-AKTIEN SF 1</t>
  </si>
  <si>
    <t>BURKHALTER HOLDING AG NAMENS-AKTIEN SF -,04</t>
  </si>
  <si>
    <t>SFS GROUP AG NAM.-AKTIEN SF -,10</t>
  </si>
  <si>
    <t>CONZZETA AG-REG NAMENS-AKTIEN A SF 2</t>
  </si>
  <si>
    <t>UBS GROUP AG-REG NAMENS-AKTIEN SF -,10</t>
  </si>
  <si>
    <t>MOLECULAR PARTNERS AG</t>
  </si>
  <si>
    <t>ZEHNDER GROUP AG-RG NAMENS-AKTIEN SF-,05</t>
  </si>
  <si>
    <t>MOBILEZONE HOLDING AG-REG NAMENS-AKTIEN SF -,01</t>
  </si>
  <si>
    <t>CH0303692047</t>
  </si>
  <si>
    <t>EDAG ENGINEERING GROUP AG INHABER-AKTIEN SF -,04</t>
  </si>
  <si>
    <t>BELL FOOD GROUP AG - REG NAMENS-AKTIEN SF 0,5</t>
  </si>
  <si>
    <t>FLUGHAFEN ZURICH AG-REG NAMENS-AKTIEN SF 10</t>
  </si>
  <si>
    <t>KUROS BIOSCIENCES AG-REG</t>
  </si>
  <si>
    <t>CRISPR THERAPEUTICS AG NAM.-AKTIEN SF 0,03</t>
  </si>
  <si>
    <t>COMET HOLDING AG-REG</t>
  </si>
  <si>
    <t>IDORSIA LTD NAMENS-AKTIEN SF-,05</t>
  </si>
  <si>
    <t>LANDIS+GYR GROUP AG NAMENS-AKTIEN SF 10</t>
  </si>
  <si>
    <t>SENSIRION HOLDING AG</t>
  </si>
  <si>
    <t>Alcon AG Namens-Aktien SF -,04</t>
  </si>
  <si>
    <t>SIG COMBIBLOC GROUP AG</t>
  </si>
  <si>
    <t>CH0445689208</t>
  </si>
  <si>
    <t>21Shares AG O.E.ZT18(18/unl)ETP CRYPTO BSK</t>
  </si>
  <si>
    <t>W</t>
  </si>
  <si>
    <t>21Shares Bitcoin ETP</t>
  </si>
  <si>
    <t>CH0454664027</t>
  </si>
  <si>
    <t>21Shares Ethereum ETP</t>
  </si>
  <si>
    <t>CH0454664043</t>
  </si>
  <si>
    <t>21Shares Ripple ETP</t>
  </si>
  <si>
    <t>Helvetia Holding AG Namens-Aktien SF 0,02</t>
  </si>
  <si>
    <t>CH0475552201</t>
  </si>
  <si>
    <t>21Shares Bitcoin Cash ETP</t>
  </si>
  <si>
    <t>CH0475986318</t>
  </si>
  <si>
    <t>21Shares AG Bitwise 10 Large CapCrypto ETP</t>
  </si>
  <si>
    <t>CH0491507486</t>
  </si>
  <si>
    <t>Amun Tezos</t>
  </si>
  <si>
    <t>SoftwareONE Holding AG Namens-Aktien SF -,01</t>
  </si>
  <si>
    <t>21Shares Binance Coin ETP</t>
  </si>
  <si>
    <t>21Shares AG OE.ZT.19(20/ul)BC/ETH BSK ABBA</t>
  </si>
  <si>
    <t>CH0508793459</t>
  </si>
  <si>
    <t>21Shares AG Sygnum Platform Winners Index ETP</t>
  </si>
  <si>
    <t>CH0514065058</t>
  </si>
  <si>
    <t>21Shares AG OE.ZT.20(un) SHORT BITCOIN ETP</t>
  </si>
  <si>
    <t>CH0530235594</t>
  </si>
  <si>
    <t>Vetropack Holding S.A. Namens-Aktien A SF 1</t>
  </si>
  <si>
    <t>CH0548689600</t>
  </si>
  <si>
    <t>Bitcoin Capital AG Bitc.Cap. ETP20(20/unl.)</t>
  </si>
  <si>
    <t>CH0582581713</t>
  </si>
  <si>
    <t>CH0593331561</t>
  </si>
  <si>
    <t>21Shares AG OE.ZT.21(21/unl) POLKADOT ETP</t>
  </si>
  <si>
    <t>21Shares Chainlink ETP</t>
  </si>
  <si>
    <t>BELIMO Holding AG Namens-Aktien SF -,05</t>
  </si>
  <si>
    <t>CH1102728750</t>
  </si>
  <si>
    <t>21Shares AG OE.ZT.19(21/unl) Cardano ADA</t>
  </si>
  <si>
    <t>CH1109575535</t>
  </si>
  <si>
    <t>21Shares AG OE.ZT.19(21/unl) Stellar XLM</t>
  </si>
  <si>
    <t>CH1114873776</t>
  </si>
  <si>
    <t>21Shares AG OE.ZT.21(unl.) Solana ETP</t>
  </si>
  <si>
    <t>On Holding AG Namens-Aktien A SF-,01</t>
  </si>
  <si>
    <t>CH1135202088</t>
  </si>
  <si>
    <t>21Shares AG Avalanche ETP</t>
  </si>
  <si>
    <t>CH1135202096</t>
  </si>
  <si>
    <t>21Shares Uniswap ETP</t>
  </si>
  <si>
    <t>21Shares Aave ETP</t>
  </si>
  <si>
    <t>CH1135202161</t>
  </si>
  <si>
    <t>21Shares Crypto Basket Equal Weight ETP</t>
  </si>
  <si>
    <t>CH1135202179</t>
  </si>
  <si>
    <t>21Shares Crypto Basket 10 ETP</t>
  </si>
  <si>
    <t>CH1161102699</t>
  </si>
  <si>
    <t>21Shares Decentraland ETP</t>
  </si>
  <si>
    <t>21Shares Fantom ETP</t>
  </si>
  <si>
    <t>Fischer AG, Georg Namens-Aktien SF 0,05</t>
  </si>
  <si>
    <t>Gurit Holding AG Nam.-Aktien SF 5</t>
  </si>
  <si>
    <t>Straumann Holding AG Namens-Aktien SF 0,01</t>
  </si>
  <si>
    <t>Bachem Holding AG Namens-Aktien  SF 0,01</t>
  </si>
  <si>
    <t>CH1177361008</t>
  </si>
  <si>
    <t>21Shares The Sandbox ETP</t>
  </si>
  <si>
    <t>DE0005089031</t>
  </si>
  <si>
    <t>UNITED INTERNET AG-REG SHARE NAMENS-AKTIEN O.N.</t>
  </si>
  <si>
    <t>DE0005093108</t>
  </si>
  <si>
    <t>AMADEUS FIRE AG INHABER-AKTIEN O.N.</t>
  </si>
  <si>
    <t>DE0005102008</t>
  </si>
  <si>
    <t>BASLER AG INHABER-AKTIEN O.N.</t>
  </si>
  <si>
    <t>DE0005103006</t>
  </si>
  <si>
    <t>ADVA OPTICAL NETWORKING SE INHABER-AKTIEN O.N.</t>
  </si>
  <si>
    <t>DE0005104400</t>
  </si>
  <si>
    <t>ATOSS SOFTWARE AG INHABER-AKTIEN O.N.</t>
  </si>
  <si>
    <t>DE0005110001</t>
  </si>
  <si>
    <t>ALL FOR ONE STEEB AG NAMENS-AKTIEN O.N.</t>
  </si>
  <si>
    <t>DEUTSCHE BANK AG-REGISTERED NAMENS-AKTIEN O.N.</t>
  </si>
  <si>
    <t>BECHTLE AG INHABER-AKTIEN O.N.</t>
  </si>
  <si>
    <t>DE0005167902</t>
  </si>
  <si>
    <t>3U HOLDING AG INHABER-AKTIEN O.N.</t>
  </si>
  <si>
    <t>DE0005176903</t>
  </si>
  <si>
    <t>SURTECO SE INHABER-AKTIEN O.N.</t>
  </si>
  <si>
    <t>DE0005178008</t>
  </si>
  <si>
    <t>SOFTING AG INHABER-AKTIEN O.N.</t>
  </si>
  <si>
    <t>BAYERISCHE MOTOREN WERKE AG STAMMAKTIEN EO 1</t>
  </si>
  <si>
    <t>BAYERISCHE MOTOREN WERKE-PRF VORZUGSAKTIEN O.ST. EO 1</t>
  </si>
  <si>
    <t>DE0005194062</t>
  </si>
  <si>
    <t>BAYWA-BAYERISCHE WARENVERMIT VINK. NAMENS-AKTIEN O.N.</t>
  </si>
  <si>
    <t>BEIERSDORF AG INHABER-AKTIEN O.N.</t>
  </si>
  <si>
    <t>DE0005220909</t>
  </si>
  <si>
    <t>NEXUS AG INHABER-AKTIEN O.N.</t>
  </si>
  <si>
    <t>DE0005229504</t>
  </si>
  <si>
    <t>BIJOU BRIGITTE MODI ACCESS INHABER-AKTIEN O.N.</t>
  </si>
  <si>
    <t>DE0005232805</t>
  </si>
  <si>
    <t>BERTRANDT AG INHABER-AKTIEN O.N.</t>
  </si>
  <si>
    <t>DE0005313506</t>
  </si>
  <si>
    <t>ENERGIEKONTOR AG INHABER-AKTIEN O.N.</t>
  </si>
  <si>
    <t>CARL ZEISS MEDITEC AG - BR INHABER-AKTIEN O.N.</t>
  </si>
  <si>
    <t>DE0005403901</t>
  </si>
  <si>
    <t>CEWE STIFTUNG &amp; CO KGAA INHABER-AKTIEN O.N.</t>
  </si>
  <si>
    <t>DE0005407100</t>
  </si>
  <si>
    <t>CENIT AG INHABER-AKTIEN O.N.</t>
  </si>
  <si>
    <t>CANCOM SE INHABER-AKTIEN O.N.</t>
  </si>
  <si>
    <t>CONTINENTAL AG INHABER-AKTIEN O.N.</t>
  </si>
  <si>
    <t>DE0005470306</t>
  </si>
  <si>
    <t>CTS EVENTIM AG &amp; CO KGAA INHABER-AKTIEN O.N.</t>
  </si>
  <si>
    <t>LANXESS AG INHABER-AKTIEN O.N.</t>
  </si>
  <si>
    <t>DE0005492938</t>
  </si>
  <si>
    <t>MASTERFLEX SE INHABER-AKTIEN O.N.</t>
  </si>
  <si>
    <t>BORUSSIA DORTMUND GMBH &amp; CO INHABER-AKTIEN O.N.</t>
  </si>
  <si>
    <t>HYPOPORT AG NAMENS-AKTIEN O.N.</t>
  </si>
  <si>
    <t>DE0005498901</t>
  </si>
  <si>
    <t>DATA MODUL AG INHABER-AKTIEN O.N.</t>
  </si>
  <si>
    <t>DE0005545503</t>
  </si>
  <si>
    <t>1&amp;1 DRILLISCH AG INHABER-AKTIEN O.N.</t>
  </si>
  <si>
    <t>DE0005550602</t>
  </si>
  <si>
    <t>DRAEGERWERK AG INHABER-STAMMAKTIEN O.N.</t>
  </si>
  <si>
    <t>DE0005550636</t>
  </si>
  <si>
    <t>DRAEGERWERK AG - PREF INHABER-VORZUGSAKT.O.ST.O.N.</t>
  </si>
  <si>
    <t>DEUTSCHE POST AG-REG NAMENS-AKTIEN O.N.</t>
  </si>
  <si>
    <t>DEUTSCHE TELEKOM AG-REG NAMENS-AKTIEN O.N.</t>
  </si>
  <si>
    <t>DUERR AG INHABER-AKTIEN O.N.</t>
  </si>
  <si>
    <t>DE0005654933</t>
  </si>
  <si>
    <t>EINHELL GERMANY AG-VORZUG INHABER-VORZUGSAKT.O.ST. O.N.</t>
  </si>
  <si>
    <t>ECKERT &amp; ZIEGLER STRAHLEN UN INHABER-AKTIEN O.N.</t>
  </si>
  <si>
    <t>EVOTEC AG INHABER-AKTIEN O.N.</t>
  </si>
  <si>
    <t>ELMOS SEMICONDUCTOR AG INHABER-AKTIEN O.N.</t>
  </si>
  <si>
    <t>DE0005759807</t>
  </si>
  <si>
    <t>TRAFFIC SYSTEMS SE INHABER-AKTIEN O.N.</t>
  </si>
  <si>
    <t>DE0005772206</t>
  </si>
  <si>
    <t>FIELMANN AG INHABER-AKTIEN O.N.</t>
  </si>
  <si>
    <t>FRAPORT AG FRANKFURT AIRPORT INHABER-AKTIEN O.N.</t>
  </si>
  <si>
    <t>FRESENIUS SE &amp; CO KGAA INHABER-AKTIEN O.N.</t>
  </si>
  <si>
    <t>FRESENIUS MEDICAL CARE AG &amp; INHABER-AKTIEN O.N.</t>
  </si>
  <si>
    <t>DE0005800601</t>
  </si>
  <si>
    <t>GFT TECHNOLOGIES SE INHABER-AKTIEN O.N.</t>
  </si>
  <si>
    <t>DEUTSCHE BOERSE AG NAMENS-AKTIEN O.N.</t>
  </si>
  <si>
    <t>DE0005878003</t>
  </si>
  <si>
    <t>DMG MORI AG INHABER-AKTIEN O.N.</t>
  </si>
  <si>
    <t>DE0005895403</t>
  </si>
  <si>
    <t>GRAMMER AG INHABER-AKTIEN O.N.</t>
  </si>
  <si>
    <t>DE0005909006</t>
  </si>
  <si>
    <t>BILFINGER SE INHABER-AKTIEN O.N.</t>
  </si>
  <si>
    <t>DE0005936124</t>
  </si>
  <si>
    <t>OHB SE INHABER-AKTIEN O.N.</t>
  </si>
  <si>
    <t>DE0006042708</t>
  </si>
  <si>
    <t>HAWESKO HOLDING AG INHABER-AKTIEN O.N.</t>
  </si>
  <si>
    <t>DE0006047004</t>
  </si>
  <si>
    <t>HEIDELBERGCEMENT AG INHABER-AKTIEN O.N.</t>
  </si>
  <si>
    <t>DE0006048408</t>
  </si>
  <si>
    <t>HENKEL AG &amp; CO KGAA INHABER-STAMMAKTIEN O.N.</t>
  </si>
  <si>
    <t>DE0006048432</t>
  </si>
  <si>
    <t>HENKEL AG &amp; CO KGAA VORZUG INHABER-VORZUGSAKTIEN O.ST.O.N</t>
  </si>
  <si>
    <t>COVESTRO AG INHABER-AKTIEN O.N.</t>
  </si>
  <si>
    <t>HOCHTIEF AG INHABER-AKTIEN O.N.</t>
  </si>
  <si>
    <t>DE0006083405</t>
  </si>
  <si>
    <t>HORNBACH HOLDING AG &amp; CO KGA INHABER-AKTIEN O.N.</t>
  </si>
  <si>
    <t>CAPITAL STAGE AG INHABER-AKTIEN O.N.</t>
  </si>
  <si>
    <t>DE0006200108</t>
  </si>
  <si>
    <t>INDUS HOLDING AG INHABER-AKTIEN O.N.</t>
  </si>
  <si>
    <t>SALZGITTER AG INHABER-AKTIEN O.N.</t>
  </si>
  <si>
    <t>JUNGHEINRICH - PRFD INHABER-VORZUGSAKT.O.ST.O.N.</t>
  </si>
  <si>
    <t>DE0006223407</t>
  </si>
  <si>
    <t>PROCREDIT HOLDING AG &amp; CO KG NAMENS-AKTIEN EO 5</t>
  </si>
  <si>
    <t>INFINEON TECHNOLOGIES AG NAMENS-AKTIEN O.N.</t>
  </si>
  <si>
    <t>DE0006292006</t>
  </si>
  <si>
    <t>KSB SE &amp; CO KGAA INHABER-STAMMAKTIEN O.N.</t>
  </si>
  <si>
    <t>DE0006292030</t>
  </si>
  <si>
    <t>KSB SE &amp; CO KGAA-VORZUG INHABER-VORZUGSAKT.O.ST.O.N.</t>
  </si>
  <si>
    <t>DE0006305006</t>
  </si>
  <si>
    <t>DEUTZ AG INHABER-AKTIEN O.N.</t>
  </si>
  <si>
    <t>KRONES AG INHABER-AKTIEN O.N.</t>
  </si>
  <si>
    <t>DE0006450000</t>
  </si>
  <si>
    <t>LPKF LASER &amp; ELECTRONICS INHABER-AKTIEN O.N.</t>
  </si>
  <si>
    <t>NEMETSCHEK SE INHABER-AKTIEN O.N.</t>
  </si>
  <si>
    <t>DE0006464506</t>
  </si>
  <si>
    <t>LEIFHEIT AG INHABER-AKTIEN O.N.</t>
  </si>
  <si>
    <t>DE0006569908</t>
  </si>
  <si>
    <t>MLP SE INHABER-AKTIEN O.N.</t>
  </si>
  <si>
    <t>DE0006580806</t>
  </si>
  <si>
    <t>MENSCH UND MASCHINE SOFTWARE INHABER-AKTIEN O.N.</t>
  </si>
  <si>
    <t>MERCK KGAA INHABER-AKTIEN O.N.</t>
  </si>
  <si>
    <t>DE0006602006</t>
  </si>
  <si>
    <t>GEA GROUP AG INHABER-AKTIEN O.N.</t>
  </si>
  <si>
    <t>DE0006605009</t>
  </si>
  <si>
    <t>MEDION AG INHABER-AKTIEN O.N.</t>
  </si>
  <si>
    <t>DE0006632003</t>
  </si>
  <si>
    <t>MORPHOSYS AG INHABER-AKTIEN O.N.</t>
  </si>
  <si>
    <t>DE0006766504</t>
  </si>
  <si>
    <t>AURUBIS AG INHABER-AKTIEN O.N.</t>
  </si>
  <si>
    <t>DE0006916604</t>
  </si>
  <si>
    <t>PFEIFFER VACUUM TECHNOLOGY INHABER-AKTIEN O.N.</t>
  </si>
  <si>
    <t>PUMA SE INHABER-AKTIEN O.N.</t>
  </si>
  <si>
    <t>DE0007010803</t>
  </si>
  <si>
    <t>RATIONAL AG INHABER-AKTIEN O.N.</t>
  </si>
  <si>
    <t>RHEINMETALL AG INHABER-AKTIEN O.N.</t>
  </si>
  <si>
    <t>RWE AG INHABER-STAMMAKTIEN O.N.</t>
  </si>
  <si>
    <t>DE0007042301</t>
  </si>
  <si>
    <t>RHOEN-KLINIKUM AG INHABER-AKTIEN O.N.</t>
  </si>
  <si>
    <t>DE0007074007</t>
  </si>
  <si>
    <t>KWS SAAT SE INHABER-AKTIEN O.N.</t>
  </si>
  <si>
    <t>DAIMLER AG-REGISTERED SHARES NAMENS-AKTIEN O.N.</t>
  </si>
  <si>
    <t>SAP SE INHABER-AKTIEN O.N.</t>
  </si>
  <si>
    <t>SARTORIUS AG INHABER-STAMMAKTIEN O.N.</t>
  </si>
  <si>
    <t>SARTORIUS AG-VORZUG VORZUGSAKTIEN O.ST. O.N.</t>
  </si>
  <si>
    <t>DE0007193500</t>
  </si>
  <si>
    <t>KOENIG &amp; BAUER AG INHABER-AKTIEN O.N.</t>
  </si>
  <si>
    <t>DE0007203705</t>
  </si>
  <si>
    <t>SNP SCHNEIDER-NEUREITHER &amp; P INHABER-AKTIEN O.N.</t>
  </si>
  <si>
    <t>SIXT SE INHABER-STAMMAKTIEN O.N.</t>
  </si>
  <si>
    <t>SIXT SE - PRFD INHABER-VORZUGSAKT. O.ST.O.N.</t>
  </si>
  <si>
    <t>DE0007235301</t>
  </si>
  <si>
    <t>SGL CARBON SE INHABER-AKTIEN O.N.</t>
  </si>
  <si>
    <t>SIEMENS AG-REG NAMENS-AKTIEN O.N.</t>
  </si>
  <si>
    <t>CECONOMY AG INHABER-STAMMAKTIEN O.N.</t>
  </si>
  <si>
    <t>DE0007274136</t>
  </si>
  <si>
    <t>STO SE &amp; CO. KGAA-PREF SHRS INHABER-VORZUGSAKT. O.ST.O.N.</t>
  </si>
  <si>
    <t>DE0007276503</t>
  </si>
  <si>
    <t>SECUNET SECURITY NETWORKS AG INHABER-AKTIEN O.N.</t>
  </si>
  <si>
    <t>SUEDZUCKER AG INHABER-AKTIEN O.N.</t>
  </si>
  <si>
    <t>DE0007314007</t>
  </si>
  <si>
    <t>HEIDELBERGER DRUCKMASCHINEN INHABER-AKTIEN O.N.</t>
  </si>
  <si>
    <t>DE0007446007</t>
  </si>
  <si>
    <t>TAKKT AG INHABER-AKTIEN O.N.</t>
  </si>
  <si>
    <t>DE0007448508</t>
  </si>
  <si>
    <t>IVU TRAFFIC TECHNOLOGIES AG INHABER-AKTIEN O.N.</t>
  </si>
  <si>
    <t>DE0007461006</t>
  </si>
  <si>
    <t>PVA TEPLA AG INHABER-AKTIEN O.N.</t>
  </si>
  <si>
    <t>DE0007480204</t>
  </si>
  <si>
    <t>DEUTSCHE EUROSHOP AG NAMENS-AKTIEN O.N.</t>
  </si>
  <si>
    <t>STROEER SE &amp; CO KGAA INHABER-AKTIEN O.N.</t>
  </si>
  <si>
    <t>THYSSENKRUPP AG INHABER-AKTIEN O.N.</t>
  </si>
  <si>
    <t>DE0007507501</t>
  </si>
  <si>
    <t>WASHTEC AG INHABER-AKTIEN O.N.</t>
  </si>
  <si>
    <t>SFC ENERGY AG-BR INHABER-AKTIEN O.N.</t>
  </si>
  <si>
    <t>DE0007657231</t>
  </si>
  <si>
    <t>VILLEROY &amp; BOCH AG-PREF INHABER-VORZUGSAKT.O.ST.O.N.</t>
  </si>
  <si>
    <t>VOLKSWAGEN AG INHABER-STAMMAKTIEN O.N.</t>
  </si>
  <si>
    <t>VOLKSWAGEN AG-PREF VORZUGSAKTIEN O.ST. O.N.</t>
  </si>
  <si>
    <t>DE0007667107</t>
  </si>
  <si>
    <t>VOSSLOH AG INHABER-AKTIEN O.N.</t>
  </si>
  <si>
    <t>DE0007856023</t>
  </si>
  <si>
    <t>ELRINGKLINGER AG NAMENS-AKTIEN O.N.</t>
  </si>
  <si>
    <t>DEUTSCHE PFANDBRIEFBANK AG INHABER-AKTIEN O.N.</t>
  </si>
  <si>
    <t>DE0008051004</t>
  </si>
  <si>
    <t>WUESTENROT &amp; WUERTTEMBERG NAMENS-AKTIEN O.N.</t>
  </si>
  <si>
    <t>DEUTSCHE LUFTHANSA-REG VINK.NAMENS-AKTIEN O.N.</t>
  </si>
  <si>
    <t>TAG IMMOBILIEN AG INHABER-AKTIEN O.N.</t>
  </si>
  <si>
    <t>HANNOVER RUECK SE NAMENS-AKTIEN O.N.</t>
  </si>
  <si>
    <t>ALLIANZ SE-REG VINK.NAMENS-AKTIEN O.N.</t>
  </si>
  <si>
    <t>MUENCHENER RUECKVER AG-REG VINK.NAMENS-AKTIEN O.N.</t>
  </si>
  <si>
    <t>DE000A0B9N37</t>
  </si>
  <si>
    <t>JDC GROUP AG INHABER-AKTIEN O.N.</t>
  </si>
  <si>
    <t>NORDEX SE INHABER-AKTIEN O.N.</t>
  </si>
  <si>
    <t>DE000A0D9PT0</t>
  </si>
  <si>
    <t>MTU AERO ENGINES AG NAMENS-AKTIEN O.N.</t>
  </si>
  <si>
    <t>SMA SOLAR TECHNOLOGY AG INHABER-AKTIEN O.N.</t>
  </si>
  <si>
    <t>DE000A0DNAY5</t>
  </si>
  <si>
    <t>BET-AT-HOME.COM AG INHABER-AKTIEN O.N.</t>
  </si>
  <si>
    <t>DE000A0ETBQ4</t>
  </si>
  <si>
    <t>MBB SE INHABER-AKTIEN O.N.</t>
  </si>
  <si>
    <t>DE000A0HL8N9</t>
  </si>
  <si>
    <t>2G ENERGY AG INHABER-AKTIEN O.N.</t>
  </si>
  <si>
    <t>DE000A0HN5C6</t>
  </si>
  <si>
    <t>DEUTSCHE WOHNEN SE INHABER-AKTIEN O.N.</t>
  </si>
  <si>
    <t>PNE WIND AG-REG NAMENS-AKTIEN O.N.</t>
  </si>
  <si>
    <t>DE000A0JC8S7</t>
  </si>
  <si>
    <t>DATAGROUP SE INHABER-AKTIEN O.N.</t>
  </si>
  <si>
    <t>VERBIO VEREINIGTE BIOENERGI INHABER-AKTIEN O.N.</t>
  </si>
  <si>
    <t>DE000A0JQ5U3</t>
  </si>
  <si>
    <t>MANZ AG INHABER-AKTIEN O.N.</t>
  </si>
  <si>
    <t>DE000A0KEXC7</t>
  </si>
  <si>
    <t>VECTRON SYSTEMS AG INHABER-AKTIEN O.N.</t>
  </si>
  <si>
    <t>DE000A0KPPR7</t>
  </si>
  <si>
    <t>NABALTEC AG INHABER-AKTIEN O.N.</t>
  </si>
  <si>
    <t>DE000A0LAUP1</t>
  </si>
  <si>
    <t>CROPENERGIES AG INHABER-AKTIEN O.N.</t>
  </si>
  <si>
    <t>DE000A0LD2U1</t>
  </si>
  <si>
    <t>ALSTRIA OFFICE REIT-AG INHABER-AKTIEN O.N.</t>
  </si>
  <si>
    <t>GERRESHEIMER AG INHABER-AKTIEN O.N.</t>
  </si>
  <si>
    <t>DE000A0LR936</t>
  </si>
  <si>
    <t>STEICO SE INHABER-AKTIEN O.N.</t>
  </si>
  <si>
    <t>ENVITEC BIOGAS AG INHABER-AKTIEN O.N.</t>
  </si>
  <si>
    <t>DE000A0S8488</t>
  </si>
  <si>
    <t>HAMBURGER HAFEN UND LOGISTIK NAMENS-AKTIEN A-SPARTE O.N.</t>
  </si>
  <si>
    <t>VARTA AG INHABER-AKTIEN O.N.</t>
  </si>
  <si>
    <t>AIXTRON SE NAMENS-AKTIEN O.N.</t>
  </si>
  <si>
    <t>DE000A0XYG76</t>
  </si>
  <si>
    <t>DEUTSCHE ROHSTOFF AG NAMENS-AKTIEN O.N.</t>
  </si>
  <si>
    <t>DE000A0XYGA7</t>
  </si>
  <si>
    <t>TECHNOTRANS AG NAMENS-AKTIEN O.N.</t>
  </si>
  <si>
    <t>IBU-TEC ADVANCED MATERIALS A INHABER-AKTIEN O.N.</t>
  </si>
  <si>
    <t>PSI SOFTWARE AG NAMENS-AKTIEN O.N.</t>
  </si>
  <si>
    <t>DE000A0Z23Q5</t>
  </si>
  <si>
    <t>ADESSO AG INHABER-AKTIEN O.N.</t>
  </si>
  <si>
    <t>FREENET AG NAMENS-AKTIEN O.N.</t>
  </si>
  <si>
    <t>DE000A11QW68</t>
  </si>
  <si>
    <t>7C SOLARPARKEN AG INHABER-AKTIEN O.N.</t>
  </si>
  <si>
    <t>DE000A12DM80</t>
  </si>
  <si>
    <t>SCOUT24 AG NAMENS-AKTIEN O.N.</t>
  </si>
  <si>
    <t>DE000A13SX22</t>
  </si>
  <si>
    <t>HELLA GMBH &amp; CO KGAA INHABER-AKTIEN O.N.</t>
  </si>
  <si>
    <t>DE000A14KRD3</t>
  </si>
  <si>
    <t>DEUTSCHE KONSUM REIT AG INHABER-AKTIEN O.N.</t>
  </si>
  <si>
    <t>HELLOFRESH SE INHABER-AKTIEN O.N.</t>
  </si>
  <si>
    <t>GRENKE AG NAMENS-AKTIEN O.N.</t>
  </si>
  <si>
    <t>DE000A161NR7</t>
  </si>
  <si>
    <t>NAGA GROUP AG/THE NAMENS-AKTIEN O.N.</t>
  </si>
  <si>
    <t>DE000A1DAHH0</t>
  </si>
  <si>
    <t>BRENNTAG AG NAMENS-AKTIEN O.N.</t>
  </si>
  <si>
    <t>DE000A1EWVY8</t>
  </si>
  <si>
    <t>FORMYCON AG INHABER-AKTIEN O.N.</t>
  </si>
  <si>
    <t>ADIDAS AG NAMENS-AKTIEN O.N.</t>
  </si>
  <si>
    <t>DE000A1H8BV3</t>
  </si>
  <si>
    <t>NORMA GROUP SE NAMENS-AKTIEN O.N.</t>
  </si>
  <si>
    <t>TELEFONICA DEUTSCHLAND HOLDI NAMENS-AKTIEN O.N.</t>
  </si>
  <si>
    <t>DE000A1K0201</t>
  </si>
  <si>
    <t>GESCO AG NAMENS-AKTIEN O.N.</t>
  </si>
  <si>
    <t>DE000A1K0235</t>
  </si>
  <si>
    <t>SUESS MICROTEC SE NAMENS-AKTIEN O.N.</t>
  </si>
  <si>
    <t>VONOVIA SE NAMENS-AKTIEN O.N.</t>
  </si>
  <si>
    <t>DE000A1MMCC8</t>
  </si>
  <si>
    <t>MEDIOS AG INHABER-AKTIEN O.N.</t>
  </si>
  <si>
    <t>DE000A1PHFF7</t>
  </si>
  <si>
    <t>HUGO BOSS AG  -ORD NAMENS-AKTIEN O.N.</t>
  </si>
  <si>
    <t>DE000A1TNUT7</t>
  </si>
  <si>
    <t>DEUTSCHE BETEILIGUNGS AG NAMENS-AKTIEN O.N.</t>
  </si>
  <si>
    <t>BITCOIN GROUP SE INHABER-AKTIEN O.N.</t>
  </si>
  <si>
    <t>DE000A1TNWJ4</t>
  </si>
  <si>
    <t>MPC CAPITAL AG INHABER-AKTIEN O.N.</t>
  </si>
  <si>
    <t>DE000A1X3W00</t>
  </si>
  <si>
    <t>MEDIGENE AG NAMENS-AKTIEN O.N.</t>
  </si>
  <si>
    <t>DE000A1X3XX4</t>
  </si>
  <si>
    <t>DIC ASSET AG NAMENS-AKTIEN O.N.</t>
  </si>
  <si>
    <t>DE000A1X3YY0</t>
  </si>
  <si>
    <t>BASTEI LUBBE AG INHABER-AKTIEN O.N.</t>
  </si>
  <si>
    <t>DE000A288904</t>
  </si>
  <si>
    <t>CompuGroup Medical SE &amp;Co.KGaA Namens-Aktien o.N.</t>
  </si>
  <si>
    <t>DE000A289V03</t>
  </si>
  <si>
    <t>MPH Health Care AG konv.Inhaber-Aktien o.N.</t>
  </si>
  <si>
    <t>DE000A289VV1</t>
  </si>
  <si>
    <t>HAEMATO AG konv.Inhaber-Aktien o.N.</t>
  </si>
  <si>
    <t>DE000A2DA588</t>
  </si>
  <si>
    <t>M.A.X. AUTOMATION AG NAMENS-AKTIEN O.N.</t>
  </si>
  <si>
    <t>DE000A2DAM03</t>
  </si>
  <si>
    <t>AUMANN AG INHABER-AKTIEN O.N.</t>
  </si>
  <si>
    <t>DELIVERY HERO AG NAMENS-AKTIEN O.N.</t>
  </si>
  <si>
    <t>DE000A2E4T77</t>
  </si>
  <si>
    <t>H&amp;R GMBH &amp; CO KGAA INHABER-AKTIEN O.N.</t>
  </si>
  <si>
    <t>DERMAPHARM HOLDING SE INHABER-AKTIEN O.N.</t>
  </si>
  <si>
    <t>DE000A2GS609</t>
  </si>
  <si>
    <t>WALLSTREET:ONLINE AG INHABER-AKTIEN O.N.</t>
  </si>
  <si>
    <t>DE000A2GS625</t>
  </si>
  <si>
    <t>CR CAPITAL REAL ESTATE AG INHABER-AKTIEN O.N.</t>
  </si>
  <si>
    <t>DE000A2GS633</t>
  </si>
  <si>
    <t>ALLGEIER SE NAMENS-AKTIEN O.N.</t>
  </si>
  <si>
    <t>DE000A2LQ884</t>
  </si>
  <si>
    <t>AUTO1 Group SE Inhaber-Aktien o.N.</t>
  </si>
  <si>
    <t>DE000A2TSL71</t>
  </si>
  <si>
    <t>SYNLAB AG Inhaber-Aktien o.N.</t>
  </si>
  <si>
    <t>DE000A2YN900</t>
  </si>
  <si>
    <t>TeamViewer AG Inhaber-Aktien o.N.</t>
  </si>
  <si>
    <t>DE000A2YNT30</t>
  </si>
  <si>
    <t>ALZCHEM GROUP AG KONV.</t>
  </si>
  <si>
    <t>DE000A2YPDD0</t>
  </si>
  <si>
    <t>VIB VERMOEGEN AG INHABER-AKTIEN O.N.</t>
  </si>
  <si>
    <t>DE000A3E5D56</t>
  </si>
  <si>
    <t>FUCHS PETROLUB SE Namens-Stammaktien o.N.</t>
  </si>
  <si>
    <t>DE000A3E5D64</t>
  </si>
  <si>
    <t>FUCHS PETROLUB SE Namens-Vorzugsakt. o.St.o.N.</t>
  </si>
  <si>
    <t>DE000A3H2333</t>
  </si>
  <si>
    <t>HAMBORNER REIT AG Namens-Aktien o.N.</t>
  </si>
  <si>
    <t>BASF SE NAMENS-AKTIEN O.N.</t>
  </si>
  <si>
    <t>BAYER AG-REG NAMENS-AKTIEN O.N.</t>
  </si>
  <si>
    <t>DE000BFB0019</t>
  </si>
  <si>
    <t>METRO AG INHABER-STAMMAKTIEN O.N.</t>
  </si>
  <si>
    <t>COMMERZBANK AG INHABER-AKTIEN O.N.</t>
  </si>
  <si>
    <t>other</t>
  </si>
  <si>
    <t>DE000CU4A1C8</t>
  </si>
  <si>
    <t>Unlimited Bull Leveraged Certificate  on Roche Holding Gs</t>
  </si>
  <si>
    <t>BEST Unlimited Bull Leveraged Certificate  on Roche Holding Gs</t>
  </si>
  <si>
    <t>Daimler Truck Holding AG junge Namens-Aktien o.N.</t>
  </si>
  <si>
    <t>E.ON SE NAMENS-AKTIEN O.N.</t>
  </si>
  <si>
    <t>Siemens Energy AG Namens-Aktien o.N.</t>
  </si>
  <si>
    <t>DE000EVNK013</t>
  </si>
  <si>
    <t>EVONIK INDUSTRIES AG NAMENS-AKTIEN O.N.</t>
  </si>
  <si>
    <t>DE000FTG1111</t>
  </si>
  <si>
    <t>FINTECH GROUP AG NAMENS-AKTIEN O.N.</t>
  </si>
  <si>
    <t>HENSOLDT AG Inhaber-Aktien o.N.</t>
  </si>
  <si>
    <t>HAPAG-LLOYD AG NAMENS-AKTIEN O.N.</t>
  </si>
  <si>
    <t>DE000JST4000</t>
  </si>
  <si>
    <t>JOST WERKE AG INHABER-AKTIEN O.N.</t>
  </si>
  <si>
    <t>DE000KBX1006</t>
  </si>
  <si>
    <t>Knorr-Bremse AG Inhaber-Aktien o.N.</t>
  </si>
  <si>
    <t>KLOECKNER &amp; CO SE NAMENS-AKTIEN O.N.</t>
  </si>
  <si>
    <t>KION GROUP AG INHABER-AKTIEN O.N.</t>
  </si>
  <si>
    <t>K+S AG-REG NAMENS-AKTIEN O.N.</t>
  </si>
  <si>
    <t>LEG IMMOBILIEN AG NAMENS-AKTIEN O.N.</t>
  </si>
  <si>
    <t>DE000LS9AJF5</t>
  </si>
  <si>
    <t>Qualität, angelehnt an Susan Levermann</t>
  </si>
  <si>
    <t>DE000LS9AKJ5</t>
  </si>
  <si>
    <t>Special Situations</t>
  </si>
  <si>
    <t>DE000LS9AUL0</t>
  </si>
  <si>
    <t>FuTecUS</t>
  </si>
  <si>
    <t>UMBRELLA</t>
  </si>
  <si>
    <t>Börse Online Nebenwerte</t>
  </si>
  <si>
    <t>DE000LS9CHS8</t>
  </si>
  <si>
    <t xml:space="preserve">Top Global Brands </t>
  </si>
  <si>
    <t>DE000LS9EEQ5</t>
  </si>
  <si>
    <t>Augmented- und Virtual-Reality</t>
  </si>
  <si>
    <t>DE000LS9EQQ9</t>
  </si>
  <si>
    <t>Szew Grundinvestment</t>
  </si>
  <si>
    <t>DE000LS9HFZ6</t>
  </si>
  <si>
    <t>Carpe diem Aktientrading</t>
  </si>
  <si>
    <t>Nebenwerte Europa</t>
  </si>
  <si>
    <t>DE000LS9HRZ1</t>
  </si>
  <si>
    <t>Börse Online Silicon Valley</t>
  </si>
  <si>
    <t>High-Tech Stock Picking</t>
  </si>
  <si>
    <t>DE000LS9JK44</t>
  </si>
  <si>
    <t>Rohstoffwerte</t>
  </si>
  <si>
    <t>DE000LS9JLH8</t>
  </si>
  <si>
    <t>Global Champions</t>
  </si>
  <si>
    <t>DE000LS9K0N5</t>
  </si>
  <si>
    <t>Trend- &amp; Newstrading Aktienwerte</t>
  </si>
  <si>
    <t>DE000LS9K1Q6</t>
  </si>
  <si>
    <t>Cybersecurity Innovators</t>
  </si>
  <si>
    <t>DE000LS9KF55</t>
  </si>
  <si>
    <t>Roboter &amp; Künstliche Intelligenz</t>
  </si>
  <si>
    <t>Tech &amp; GreenTech Aktienwerte</t>
  </si>
  <si>
    <t>Halbleiter Technologien</t>
  </si>
  <si>
    <t>DE000LS9L5M5</t>
  </si>
  <si>
    <t>BaumbergMomentum</t>
  </si>
  <si>
    <t>DE000LS9L8E6</t>
  </si>
  <si>
    <t>riemes</t>
  </si>
  <si>
    <t>DE000LS9LZX1</t>
  </si>
  <si>
    <t>Empfehlungen - Newsflow</t>
  </si>
  <si>
    <t>DE000LS9MLG4</t>
  </si>
  <si>
    <t xml:space="preserve">Industrial Metals Blue Chips </t>
  </si>
  <si>
    <t>DE000LS9MQ43</t>
  </si>
  <si>
    <t>Artificial Intelligence</t>
  </si>
  <si>
    <t>Wasserstoff &amp; Brennstoffzellen</t>
  </si>
  <si>
    <t>DE000LS9NE38</t>
  </si>
  <si>
    <t>Investment in Wasserstoff Aktien</t>
  </si>
  <si>
    <t>DE000LS9NMQ9</t>
  </si>
  <si>
    <t>Augmented Reality Innovators</t>
  </si>
  <si>
    <t>DE000LS9NMW7</t>
  </si>
  <si>
    <t>Top Global Healthcare</t>
  </si>
  <si>
    <t>DE000LS9NRM7</t>
  </si>
  <si>
    <t>Venture Capital Strategies</t>
  </si>
  <si>
    <t>DE000LS9PLJ1</t>
  </si>
  <si>
    <t>US Wachstumswerte nach Levermann</t>
  </si>
  <si>
    <t>E-Auto auf und davon</t>
  </si>
  <si>
    <t>DE000LS9PWA7</t>
  </si>
  <si>
    <t>Top 50 Community Aktien M</t>
  </si>
  <si>
    <t>DE000LS9QHL3</t>
  </si>
  <si>
    <t>Nachhaltig und Optimiert</t>
  </si>
  <si>
    <t>DE000LS9QTU9</t>
  </si>
  <si>
    <t>Euro Wasserstoff Maxx Zukunft</t>
  </si>
  <si>
    <t>DE000LS9QWQ1</t>
  </si>
  <si>
    <t>Kissigs Nebenwerte Champions</t>
  </si>
  <si>
    <t>DE000NWRK013</t>
  </si>
  <si>
    <t>NEW WORK SE</t>
  </si>
  <si>
    <t>Porsche AG Inhaber-Vorzugsaktien o.St.o.N</t>
  </si>
  <si>
    <t>PORSCHE AUTOMOBIL HLDG-PRF INHABER-VORZUGSAKTIEN O.ST.O.N</t>
  </si>
  <si>
    <t>DE000PAT1AG3</t>
  </si>
  <si>
    <t>PATRIZIA IMMOBILIEN AG NAMENS-AKTIEN O.N.</t>
  </si>
  <si>
    <t>PROSIEBENSAT.1 MEDIA SE NAMENS-AKTIEN O.N.</t>
  </si>
  <si>
    <t>DE000SAFH001</t>
  </si>
  <si>
    <t>SAF HOLLAND SE Inhaber-Aktien EO 1</t>
  </si>
  <si>
    <t>DE000SB3PR46</t>
  </si>
  <si>
    <t>Long Factor Certificate on Zurich Insurance</t>
  </si>
  <si>
    <t>Long Factor Certificate on Oil Brent Future</t>
  </si>
  <si>
    <t>DE000SD1V4R0</t>
  </si>
  <si>
    <t>Long Factor Certificate on Nestle</t>
  </si>
  <si>
    <t>Unlimited Bull on Roche</t>
  </si>
  <si>
    <t>DE000SD5J5E7</t>
  </si>
  <si>
    <t>Long Factor Certificate on Platinum Future</t>
  </si>
  <si>
    <t>DE000SF13KF7</t>
  </si>
  <si>
    <t>Long Factor Certificate on Silver Future</t>
  </si>
  <si>
    <t>DE000SF3YRY0</t>
  </si>
  <si>
    <t>DE000SHA0159</t>
  </si>
  <si>
    <t>SCHAEFFLER AG INHABER-VORZUGSAKT.O.ST. O.N.</t>
  </si>
  <si>
    <t>Siemens Healthineers AG Namens-Aktien o.N.</t>
  </si>
  <si>
    <t>DE000STAB1L8</t>
  </si>
  <si>
    <t>Stabilus SE Inhaber-Aktien o.N.</t>
  </si>
  <si>
    <t>DE000STRA555</t>
  </si>
  <si>
    <t>STRATEC BIOMEDICAL AG NAMENS-AKTIEN O.N.</t>
  </si>
  <si>
    <t>DE000SYM9999</t>
  </si>
  <si>
    <t>SYMRISE AG INHABER-AKTIEN O.N.</t>
  </si>
  <si>
    <t>DE000TLX1005</t>
  </si>
  <si>
    <t>TALANX AG NAMENS-AKTIEN O.N.</t>
  </si>
  <si>
    <t>DE000TRAT0N7</t>
  </si>
  <si>
    <t>TRATON SE Inhaber-Aktien o.N.</t>
  </si>
  <si>
    <t>TUI AG konv.Namens-Aktien o.N.</t>
  </si>
  <si>
    <t>WACKER NEUSON SE NAMENS-AKTIEN O.N.</t>
  </si>
  <si>
    <t>DE000WAF3001</t>
  </si>
  <si>
    <t>SILTRONIC AG NAMENS-AKTIEN O.N.</t>
  </si>
  <si>
    <t>WACKER CHEMIE AG INHABER-AKTIEN O.N.</t>
  </si>
  <si>
    <t>ZALANDO SE INHABER-AKTIEN O.N.</t>
  </si>
  <si>
    <t>DE000ZEAL241</t>
  </si>
  <si>
    <t>ZEAL NETWORK SE REGISTERED SHARES EO 1</t>
  </si>
  <si>
    <t>DK0010181759</t>
  </si>
  <si>
    <t>CARLSBERG AS-B NAVNE-AKTIER B DK 20</t>
  </si>
  <si>
    <t>DK0010234467</t>
  </si>
  <si>
    <t>FLSMIDTH &amp; CO A/S NAVNE-AKTIER B DK 20</t>
  </si>
  <si>
    <t>AP MOELLER-MAERSK A/S-A NAVNE-AKTIER A DK 1000</t>
  </si>
  <si>
    <t>AP MOLLER-MAERSK A/S-B NAVNE-AKTIER B DK 1000</t>
  </si>
  <si>
    <t>DK0010267129</t>
  </si>
  <si>
    <t>RTX A/S NAVNE-AKTIER DK 5</t>
  </si>
  <si>
    <t>DK0010272632</t>
  </si>
  <si>
    <t>GN STORE NORD A/S NAVNE-AKTIER DK 1</t>
  </si>
  <si>
    <t>DANSKE BANK A/S NAVNE-AKTIER DK 10</t>
  </si>
  <si>
    <t>SOLAR A/S-B SHS NAVNE AKTIER B DK 100</t>
  </si>
  <si>
    <t>DK0010307958</t>
  </si>
  <si>
    <t>JYSKE BANK-REG NAVNE-AKTIER DK 10</t>
  </si>
  <si>
    <t>DSV A/S INDEHAVER BONUS-AKTIER DK 1</t>
  </si>
  <si>
    <t>ORSTED A/S INDEHAVER AKTIER DK 10</t>
  </si>
  <si>
    <t>DK0060252690</t>
  </si>
  <si>
    <t>PANDORA A/S NAVNE-AKTIER DK 1</t>
  </si>
  <si>
    <t>DK0060336014</t>
  </si>
  <si>
    <t>NOVOZYMES A/S-B SHARES NAVNE-AKTIER B DK 2</t>
  </si>
  <si>
    <t>DK0060448595</t>
  </si>
  <si>
    <t>COLOPLAST-B NAVNE-AKTIER B DK 1</t>
  </si>
  <si>
    <t>DK0060477503</t>
  </si>
  <si>
    <t>TOPDANMARK A/S NAVNE-AKTIER DK 1</t>
  </si>
  <si>
    <t>DK0060636678</t>
  </si>
  <si>
    <t>TRYG A/S NAVNE-AKTIER DK 5</t>
  </si>
  <si>
    <t>DK0060700516</t>
  </si>
  <si>
    <t>PER AARSLEFF HOLDING A/S NAVNE-AKTIER CLASS B DK 2</t>
  </si>
  <si>
    <t>DK0060738599</t>
  </si>
  <si>
    <t>WILLIAM DEMANT HOLDING NAVNE AKTIER A DK 0,2</t>
  </si>
  <si>
    <t>DK0061539921</t>
  </si>
  <si>
    <t>Vestas Wind Systems AS Navne-Aktier DK -,20</t>
  </si>
  <si>
    <t>DK0061804770</t>
  </si>
  <si>
    <t>H. Lundbeck A/S Navne-Aktier B</t>
  </si>
  <si>
    <t>ES0105022000</t>
  </si>
  <si>
    <t>APPLUS SERVICES SA ACCIONES PORT. EO -,10</t>
  </si>
  <si>
    <t>ES0105027009</t>
  </si>
  <si>
    <t>CIA DE DISTRIBUCION INTEGRAL ACCIONES PORT. EO -,20</t>
  </si>
  <si>
    <t>ES0105251005</t>
  </si>
  <si>
    <t>NEINOR HOMES SA ACCIONES PORTADOR EO 10</t>
  </si>
  <si>
    <t>ES0109067019</t>
  </si>
  <si>
    <t>AMADEUS IT GROUP SA ACCIONES PORT. EO 0,01</t>
  </si>
  <si>
    <t>ES0113211835</t>
  </si>
  <si>
    <t>BANCO BILBAO VIZCAYA ARGENTA ACCIONES NOM. EO 0,49</t>
  </si>
  <si>
    <t>ES0113679I37</t>
  </si>
  <si>
    <t>BANKINTER SA ACCIONES NOM. EO -,30</t>
  </si>
  <si>
    <t>ES0113860A34</t>
  </si>
  <si>
    <t>BANCO DE SABADELL SA ACCIONES NOM. SERIE A EO -,125</t>
  </si>
  <si>
    <t>BANCO SANTANDER SA ACCIONES NOM. EO 0,50</t>
  </si>
  <si>
    <t>ES0114820113</t>
  </si>
  <si>
    <t>VOCENTO SA ACCIONES NOM. O.N.</t>
  </si>
  <si>
    <t>ES0116870314</t>
  </si>
  <si>
    <t>GAS NATURAL SDG SA ACCIONES PORT.  EO 1</t>
  </si>
  <si>
    <t>ES0118594417</t>
  </si>
  <si>
    <t>INDRA SISTEMAS SA ACCIONES PORT. EO 0,20</t>
  </si>
  <si>
    <t>ES0121975009</t>
  </si>
  <si>
    <t>CONSTRUCC Y AUX DE FERROCARR ACCIONES PORT. EO 0,301</t>
  </si>
  <si>
    <t>ES0122060314</t>
  </si>
  <si>
    <t>FOMENTO DE CONSTRUC Y CONTRA ACCIONES PORT. EO 1</t>
  </si>
  <si>
    <t>ES0124244E34</t>
  </si>
  <si>
    <t>MAPFRE SA ACCIONES NOM. EO -,10</t>
  </si>
  <si>
    <t>ES0125220311</t>
  </si>
  <si>
    <t>ACCIONA SA ACCIONES PORT. EO 1</t>
  </si>
  <si>
    <t>ES0126775032</t>
  </si>
  <si>
    <t>DISTRIBUIDORA INTERNACIONAL ACCIONES PORT. EO -,10</t>
  </si>
  <si>
    <t>ES0130670112</t>
  </si>
  <si>
    <t>ENDESA SA ACCIONES PORT. EO 1,20</t>
  </si>
  <si>
    <t>ES0130960018</t>
  </si>
  <si>
    <t>ENAGAS SA ACCIONES PORT. EO 1,50</t>
  </si>
  <si>
    <t>ES0132105018</t>
  </si>
  <si>
    <t>ACERINOX SA ACCIONES NOM. EO -,25</t>
  </si>
  <si>
    <t>ES0136463017</t>
  </si>
  <si>
    <t>AUDAX RENOVABLES SA ACCIONES NOM. EO 0,70</t>
  </si>
  <si>
    <t>CAIXABANK S.A ACCIONES PORT. EO 1</t>
  </si>
  <si>
    <t>ES0142090317</t>
  </si>
  <si>
    <t>OBRASCON HUARTE LAIN S.A. ACCIONES PORT.EO 0,60</t>
  </si>
  <si>
    <t>IBERDROLA SA ACCIONES PORT. EO -,75</t>
  </si>
  <si>
    <t>INDUSTRIA DE DISENO TEXTIL ACCIONES PORT. EO 0,03</t>
  </si>
  <si>
    <t>ES0157261019</t>
  </si>
  <si>
    <t>LABORATORIOS FARMACEUTICOS R ACCIONES PORT. EO -,06</t>
  </si>
  <si>
    <t>ES0167050915</t>
  </si>
  <si>
    <t>ACS ACTIVIDADES CONS Y SERV ACCIONES PORT. EO -,50</t>
  </si>
  <si>
    <t>GRIFOLS SA ACCIONES PORT. CLASS A EO -,25</t>
  </si>
  <si>
    <t>ES0173093024</t>
  </si>
  <si>
    <t>RED ELECTRICA CORPORACION SA ACCIONES PORT. EO -,50</t>
  </si>
  <si>
    <t>ES0173516115</t>
  </si>
  <si>
    <t>REPSOL SA ACCIONES PORT. EO 1</t>
  </si>
  <si>
    <t>ES0177542018</t>
  </si>
  <si>
    <t>INTL CONSOLIDATED AIRLINE-DI ACCIONES NOM. EO -,50</t>
  </si>
  <si>
    <t>ES0178165017</t>
  </si>
  <si>
    <t>TECNICAS REUNIDAS SA ACCIONES PORT. EO -,10</t>
  </si>
  <si>
    <t>TELEFONICA SA ACCIONES PORT. EO 1</t>
  </si>
  <si>
    <t>ES0182870214</t>
  </si>
  <si>
    <t>SACYR SA ACCIONES PORT. EO 1</t>
  </si>
  <si>
    <t>ES0184262212</t>
  </si>
  <si>
    <t>VISCOFAN SA ACCIONES PORT. EO 0,70</t>
  </si>
  <si>
    <t>FI0009000202</t>
  </si>
  <si>
    <t>KESKO OYJ-B SHS REGISTERED SHARES CL. B O.N.</t>
  </si>
  <si>
    <t>FI0009000459</t>
  </si>
  <si>
    <t>HUHTAMAKI OYJ REGISTERED SHARES O.N.</t>
  </si>
  <si>
    <t>NOKIA OYJ REGISTERED SHARES EO 0,06</t>
  </si>
  <si>
    <t>FI0009002422</t>
  </si>
  <si>
    <t>OUTOKUMPU OYJ REGISTERED SHARES CL.A O.N.</t>
  </si>
  <si>
    <t>WARTSILA OYJ ABP REG. SHARES O.N.</t>
  </si>
  <si>
    <t>FI0009004824</t>
  </si>
  <si>
    <t>KEMIRA OYJ REGISTERED SHARES O.N.</t>
  </si>
  <si>
    <t>NOKIAN RENKAAT OYJ REGISTERED SHARES EO 0,2</t>
  </si>
  <si>
    <t>FI0009005870</t>
  </si>
  <si>
    <t>KONECRANES OYJ REGISTERED SHARES O.N.</t>
  </si>
  <si>
    <t>STORA ENSO OYJ-R SHS REG. SHARES CL.R EO 1,70</t>
  </si>
  <si>
    <t>FI0009005987</t>
  </si>
  <si>
    <t>UPM-KYMMENE OYJ REGISTERED SHARES O.N.</t>
  </si>
  <si>
    <t>FI0009007132</t>
  </si>
  <si>
    <t>FORTUM OYJ REGISTERED SHARES EO 3,40</t>
  </si>
  <si>
    <t>FI0009007884</t>
  </si>
  <si>
    <t>ELISA OYJ REGISTERED SHARES CLASS A O.N.</t>
  </si>
  <si>
    <t>NESTE OYJ REGISTERED SHS O.N.</t>
  </si>
  <si>
    <t>FI0009013403</t>
  </si>
  <si>
    <t>KONE OYJ-B REGISTERED SHARES CL.B O.N.</t>
  </si>
  <si>
    <t>FI0009013429</t>
  </si>
  <si>
    <t>CARGOTEC OYJ-B SHARE REGISTERED SHARES CLASS B O.N.</t>
  </si>
  <si>
    <t>FI0009014377</t>
  </si>
  <si>
    <t>ORION OYJ-CLASS B REGISTERED SHARES CL.B O.N.</t>
  </si>
  <si>
    <t>FI0009014575</t>
  </si>
  <si>
    <t>OUTOTEC OYJ REGISTERED SHARES O.N.</t>
  </si>
  <si>
    <t>FI0009800643</t>
  </si>
  <si>
    <t>YIT OYJ REGISTERED SHARES O.N.</t>
  </si>
  <si>
    <t>FI0009900401</t>
  </si>
  <si>
    <t>OLVI OYJ-A SHARES REGISTERED SHARES A EO 1</t>
  </si>
  <si>
    <t>FI4000062781</t>
  </si>
  <si>
    <t>CAVERION OYJ REGISTERED SHARES O.N.</t>
  </si>
  <si>
    <t>Nordea Bank Abp Registered Shares o.N.</t>
  </si>
  <si>
    <t>Air France-KLM S.A. Actions Port. EO 1</t>
  </si>
  <si>
    <t>FR0000045072</t>
  </si>
  <si>
    <t>Crédit Agricole S.A. Actions Port. EO 3</t>
  </si>
  <si>
    <t>Hermes International S.C.A. Actions au Porteur o.N.</t>
  </si>
  <si>
    <t>Ubisoft Entertainment S.A. Actions Port. EO 0,0775</t>
  </si>
  <si>
    <t>FR0000073272</t>
  </si>
  <si>
    <t>SAFRAN Actions Port. EO -,20</t>
  </si>
  <si>
    <t>FR0000120073</t>
  </si>
  <si>
    <t>Air Liquide-SA Ét.Expl.P.G.Cl. Actions Port. EO 5,50</t>
  </si>
  <si>
    <t>TotalEnergies SE Actions au Porteur EO 2,50</t>
  </si>
  <si>
    <t>FR0000120321</t>
  </si>
  <si>
    <t>L'Oréal S.A., L' Actions Port. EO 0,2</t>
  </si>
  <si>
    <t>FR0000120404</t>
  </si>
  <si>
    <t>ACCOR S.A. Actions Port. EO 3</t>
  </si>
  <si>
    <t>Sanofi S.A. Actions Port. EO 2</t>
  </si>
  <si>
    <t>AXA S.A. Actions Port. EO 2,29</t>
  </si>
  <si>
    <t>FR0000120693</t>
  </si>
  <si>
    <t>Pernod Ricard S.A. Actions Port. (C.R.) o.N.</t>
  </si>
  <si>
    <t>FR0000121014</t>
  </si>
  <si>
    <t>LVMH Moët Henn. L. Vuitton SE Actions Port. (C.R.) EO 0,3</t>
  </si>
  <si>
    <t>FR0000121485</t>
  </si>
  <si>
    <t>Kering S.A. Actions Port. EO 4</t>
  </si>
  <si>
    <t>FR0000121667</t>
  </si>
  <si>
    <t>EssilorLuxottica S.A. Actions Port. EO 0,18</t>
  </si>
  <si>
    <t>Schneider Electric SE Actions Port. EO 4</t>
  </si>
  <si>
    <t>FR0000124141</t>
  </si>
  <si>
    <t>Veolia Environnement S.A. Actions au Porteur  EO 5</t>
  </si>
  <si>
    <t>FR0000125486</t>
  </si>
  <si>
    <t>VINCI S.A. Actions Port. EO 2,50</t>
  </si>
  <si>
    <t>FR0000127771</t>
  </si>
  <si>
    <t>Vivendi SE Actions Port. EO 5,5</t>
  </si>
  <si>
    <t>FR0000130809</t>
  </si>
  <si>
    <t>Société Générale S.A. Actions Port. EO 1,25</t>
  </si>
  <si>
    <t>BNP Paribas S.A. Actions Port. EO 2</t>
  </si>
  <si>
    <t>FR0000131906</t>
  </si>
  <si>
    <t>Renault S.A. Actions Port. EO 3,81</t>
  </si>
  <si>
    <t>FR0010208488</t>
  </si>
  <si>
    <t>Engie S.A. Actions Port. EO 1</t>
  </si>
  <si>
    <t>FR0010220475</t>
  </si>
  <si>
    <t>Alstom S.A. Actions Port. EO 7</t>
  </si>
  <si>
    <t>FR0013379484</t>
  </si>
  <si>
    <t>SOLUTIONS 30 SE ACTIONS AU PORTEUR EO -,51</t>
  </si>
  <si>
    <t>GB0000536739</t>
  </si>
  <si>
    <t>ASHTEAD GROUP PLC REGISTERED SHARES LS -,10</t>
  </si>
  <si>
    <t>GB0000811801</t>
  </si>
  <si>
    <t>BARRATT DEVELOPMENTS PLC REGISTERED SHARES LS -,10</t>
  </si>
  <si>
    <t>GB0000904986</t>
  </si>
  <si>
    <t>BELLWAY PLC REGISTERED SHARES LS -,125</t>
  </si>
  <si>
    <t>GB0000961622</t>
  </si>
  <si>
    <t>BALFOUR BEATTY PLC REGISTERED SHARES LS -,50</t>
  </si>
  <si>
    <t>GB0001367019</t>
  </si>
  <si>
    <t>BRITISH LAND CO PLC REGISTERED SHARES LS -,25</t>
  </si>
  <si>
    <t>GB0001500809</t>
  </si>
  <si>
    <t>TULLOW OIL PLC REGISTERED SHARES LS -,10</t>
  </si>
  <si>
    <t>GB0002374006</t>
  </si>
  <si>
    <t>DIAGEO PLC REG. SHARES LS -,28935185</t>
  </si>
  <si>
    <t>BAE SYSTEMS PLC REGISTERED SHARES LS -,025</t>
  </si>
  <si>
    <t>GB0002652740</t>
  </si>
  <si>
    <t>DERWENT LONDON PLC REGISTERED SHARES LS -,05</t>
  </si>
  <si>
    <t>BRITISH AMERICAN TOBACCO PLC REGISTERED SHARES LS -,25</t>
  </si>
  <si>
    <t>GB0003452173</t>
  </si>
  <si>
    <t>FIRSTGROUP PLC REGISTERED SHARES LS -,05</t>
  </si>
  <si>
    <t>GB0004052071</t>
  </si>
  <si>
    <t>HALMA PLC REGISTERED SHARES LS -,10</t>
  </si>
  <si>
    <t>GB0004082847</t>
  </si>
  <si>
    <t>STANDARD CHARTERED PLC REGISTERED SHARES DL -,50</t>
  </si>
  <si>
    <t>GB0004161021</t>
  </si>
  <si>
    <t>HAYS PLC REGISTERED SHARES LS -,01</t>
  </si>
  <si>
    <t>GB0004478896</t>
  </si>
  <si>
    <t>HUNTING PLC REGISTERED SHARES LS -,25</t>
  </si>
  <si>
    <t>IMPERIAL BRANDS PLC REGISTERED SHARES LS -,10</t>
  </si>
  <si>
    <t>GB0004657408</t>
  </si>
  <si>
    <t>MITIE GROUP PLC REGISTERED SHARES LS -,025</t>
  </si>
  <si>
    <t>KELLER GROUP PLC REGISTERED SHARES LS -,10</t>
  </si>
  <si>
    <t>HSBC HOLDINGS PLC REGISTERED SHARES DL -,50</t>
  </si>
  <si>
    <t>GB0005576813</t>
  </si>
  <si>
    <t>HOWDEN JOINERY GROUP PLC REGISTERED SHARES LS -,10</t>
  </si>
  <si>
    <t>LEGAL &amp; GENERAL GROUP PLC REGISTERED SHARES LS -,025</t>
  </si>
  <si>
    <t>GB0006215205</t>
  </si>
  <si>
    <t>NATIONAL EXPRESS GROUP PLC REGISTERED SHARES LS -,05</t>
  </si>
  <si>
    <t>GB0006449366</t>
  </si>
  <si>
    <t>ANGLO PACIFIC GROUP PLC REGISTERED SHARES LS -,02</t>
  </si>
  <si>
    <t>GB0006640972</t>
  </si>
  <si>
    <t>4IMPRINT GROUP PLC REGISTERED SHARES LS -,3846</t>
  </si>
  <si>
    <t>ASSOCIATED BRITISH FOODS PLC REGISTERED SHARES LS -,0568</t>
  </si>
  <si>
    <t>GB0006776081</t>
  </si>
  <si>
    <t>PEARSON PLC REGISTERED SHARES LS -,25</t>
  </si>
  <si>
    <t>PERSIMMON PLC REGISTERED SHARES LS -,10</t>
  </si>
  <si>
    <t>GB0007099541</t>
  </si>
  <si>
    <t>PRUDENTIAL PLC REGISTERED SHARES LS -,05</t>
  </si>
  <si>
    <t>RIO TINTO PLC REGISTERED SHARES LS -,10</t>
  </si>
  <si>
    <t>GB0007908733</t>
  </si>
  <si>
    <t>SSE PLC SHS LS-,50</t>
  </si>
  <si>
    <t>GB0007973794</t>
  </si>
  <si>
    <t>SERCO GROUP PLC REGISTERED SHARES LS -,02</t>
  </si>
  <si>
    <t>BP PLC REGISTERED SHARES DL -,25</t>
  </si>
  <si>
    <t>GB0008025412</t>
  </si>
  <si>
    <t>SIG PLC REGISTERED SHARES LS -,10</t>
  </si>
  <si>
    <t>GB0008220112</t>
  </si>
  <si>
    <t>DS SMITH PLC REGISTERED SHARES LS -,10</t>
  </si>
  <si>
    <t>GB0008706128</t>
  </si>
  <si>
    <t>LLOYDS BANKING GROUP PLC REGISTERED SHARES LS -,10</t>
  </si>
  <si>
    <t>GB0008782301</t>
  </si>
  <si>
    <t>TAYLOR WIMPEY PLC REGISTERED SHARES LS -,01</t>
  </si>
  <si>
    <t>GB0009223206</t>
  </si>
  <si>
    <t>SMITH &amp; NEPHEW PLC REGISTERED SHARES DL -,20</t>
  </si>
  <si>
    <t>GB0009465807</t>
  </si>
  <si>
    <t>WEIR GROUP PLC/THE REGISTERED SHARES LS -,125</t>
  </si>
  <si>
    <t>GB0009697037</t>
  </si>
  <si>
    <t>BABCOCK INTL GROUP PLC REGISTERED SHARES LS -,60</t>
  </si>
  <si>
    <t>ASTRAZENECA PLC REGISTERED SHARES DL -,25</t>
  </si>
  <si>
    <t>GB0030913577</t>
  </si>
  <si>
    <t>BT GROUP PLC REGISTERED SHARES LS 0,05</t>
  </si>
  <si>
    <t>GB0030927254</t>
  </si>
  <si>
    <t>ASOS PLC REGISTERED SHARES LS -,035</t>
  </si>
  <si>
    <t>CARNIVAL PLC REGISTERED SHARES DL 1,66</t>
  </si>
  <si>
    <t>GB0031274896</t>
  </si>
  <si>
    <t>MARKS &amp; SPENCER GROUP PLC REGISTERED SHARES LS -,25</t>
  </si>
  <si>
    <t>BARCLAYS PLC REGISTERED SHARES LS 0,25</t>
  </si>
  <si>
    <t>GB0031638363</t>
  </si>
  <si>
    <t>INTERTEK GROUP PLC REGISTERED SHARES LS -,01</t>
  </si>
  <si>
    <t>GB0031743007</t>
  </si>
  <si>
    <t>BURBERRY GROUP PLC REGISTERED SHARES LS-,0005</t>
  </si>
  <si>
    <t>GB0032089863</t>
  </si>
  <si>
    <t>NEXT PLC REGISTERED SHARES LS 0,10</t>
  </si>
  <si>
    <t>GB0033195214</t>
  </si>
  <si>
    <t>KINGFISHER PLC REG. SHARES LS -,157142857</t>
  </si>
  <si>
    <t>GB0033986497</t>
  </si>
  <si>
    <t>ITV PLC REGISTERED SHARES LS -,10</t>
  </si>
  <si>
    <t>GB00B019KW72</t>
  </si>
  <si>
    <t>SAINSBURY (J) PLC REGISTERED SHS LS -,28571428</t>
  </si>
  <si>
    <t>GB00B02J6398</t>
  </si>
  <si>
    <t>ADMIRAL GROUP PLC REGISTERED SHARES LS -,001</t>
  </si>
  <si>
    <t>GB00B033F229</t>
  </si>
  <si>
    <t>CENTRICA PLC REG. SHARES LS -,061728395</t>
  </si>
  <si>
    <t>GB00B06QFB75</t>
  </si>
  <si>
    <t>IG GROUP HOLDINGS PLC REGISTERED SHARES LS 0,00005</t>
  </si>
  <si>
    <t>GB00B0744359</t>
  </si>
  <si>
    <t>ESSENTRA PLC REGISTERED SHARES LS -,25</t>
  </si>
  <si>
    <t>GB00B0744B38</t>
  </si>
  <si>
    <t>BUNZL PLC REGISTERED SHARES LS -,3214857</t>
  </si>
  <si>
    <t>GB00B082RF11</t>
  </si>
  <si>
    <t>RENTOKIL INITIAL PLC REGISTERED SHARES LS 0,01</t>
  </si>
  <si>
    <t>GB00B0H2K534</t>
  </si>
  <si>
    <t>PETROFAC LTD REGISTERED SHARES DL -,02</t>
  </si>
  <si>
    <t>GB00B0MTC970</t>
  </si>
  <si>
    <t>HARGREAVES SERVICES PLC REGISTERED SHARES O.N.</t>
  </si>
  <si>
    <t>GB00B0SWJX34</t>
  </si>
  <si>
    <t>LONDON STOCK EXCHANGE GROUP REG. SHARES LS 0,069186047</t>
  </si>
  <si>
    <t>GB00B0WMWD03</t>
  </si>
  <si>
    <t>QINETIQ GROUP PLC REGISTERED SHARES LS -,01</t>
  </si>
  <si>
    <t>GB00B0YD2B94</t>
  </si>
  <si>
    <t>COHORT PLC REGISTERED SHARES O.N.</t>
  </si>
  <si>
    <t xml:space="preserve">UNILEVER PLC </t>
  </si>
  <si>
    <t>GB00B132NW22</t>
  </si>
  <si>
    <t>ASHMORE GROUP PLC REGISTERED SHARES LS -,0001</t>
  </si>
  <si>
    <t>GB00B14SKR37</t>
  </si>
  <si>
    <t>CMC MARKETS PLC REGISTERED SHARES LS -,25</t>
  </si>
  <si>
    <t>GB00B19NLV48</t>
  </si>
  <si>
    <t>EXPERIAN PLC REGISTERED SHARES DL -,10</t>
  </si>
  <si>
    <t>GB00B1FH8J72</t>
  </si>
  <si>
    <t>SEVERN TRENT PLC REGISTERED SHARES LS -,9789</t>
  </si>
  <si>
    <t>GB00B1JQDM80</t>
  </si>
  <si>
    <t>MARSTON'S PLC REGISTERED SHARES LS -,07375</t>
  </si>
  <si>
    <t>GB00B1KJJ408</t>
  </si>
  <si>
    <t>WHITBREAD PLC REG. SHARES LS -,76797385</t>
  </si>
  <si>
    <t>GB00B1L5QH97</t>
  </si>
  <si>
    <t>RANK GROUP PLC REG. SHS LS -,1388888888</t>
  </si>
  <si>
    <t>GB00B1QH8P22</t>
  </si>
  <si>
    <t>SPORTS DIRECT INTERNATIONAL REGISTERED SHARES LS -,10</t>
  </si>
  <si>
    <t>GB00B1VNSX38</t>
  </si>
  <si>
    <t>DRAX GROUP PLC REGISTERED SHARES LS -,1155172</t>
  </si>
  <si>
    <t>GB00B1VZ0M25</t>
  </si>
  <si>
    <t>HARGREAVES LANSDOWN PLC REGISTERED SHARES DL-,004</t>
  </si>
  <si>
    <t>GB00B1WY2338</t>
  </si>
  <si>
    <t>SMITHS GROUP PLC REGISTERED SHARES LS -,375</t>
  </si>
  <si>
    <t>3I GROUP PLC REGISTERED SHARES LS -,738636</t>
  </si>
  <si>
    <t>GB00B1Z4ST84</t>
  </si>
  <si>
    <t>PROVIDENT FINANCIAL PLC REGISTERED SHS LS -,17868339</t>
  </si>
  <si>
    <t>GB00B1ZBKY84</t>
  </si>
  <si>
    <t>MONEYSUPERMARKET.COM REGISTERED SHARES LS -,02</t>
  </si>
  <si>
    <t>GB00B23K0M20</t>
  </si>
  <si>
    <t>CAPITA PLC REG. SHARES LS -,02066666</t>
  </si>
  <si>
    <t>RECKITT BENCKISER GROUP PLC REGISTERED SHARES LS -,10</t>
  </si>
  <si>
    <t>GB00B2863827</t>
  </si>
  <si>
    <t>CVS GROUP PLC REGISTERED SHARES LS -,002</t>
  </si>
  <si>
    <t>GB00B2B0DG97</t>
  </si>
  <si>
    <t>RELX PLC REGISTERED SHARES LS -,144397</t>
  </si>
  <si>
    <t>GB00B2NGPM57</t>
  </si>
  <si>
    <t>PARAGON BANKING GROUP PLC REGISTERED SHARES LS 1</t>
  </si>
  <si>
    <t>GB00B39J2M42</t>
  </si>
  <si>
    <t>UNITED UTILITIES GROUP PLC REGISTERED SHARES LS -,05</t>
  </si>
  <si>
    <t>GB00B3DGH821</t>
  </si>
  <si>
    <t>DE LA RUE PLC REGISTERED SHARES LS -,4486857</t>
  </si>
  <si>
    <t>GB00B3MBS747</t>
  </si>
  <si>
    <t>OCADO GROUP PLC REGISTERED SHARES LS -,02</t>
  </si>
  <si>
    <t>GB00B45C9X44</t>
  </si>
  <si>
    <t>CHEMRING GROUP PLC REGISTERED SHARES LS -,01</t>
  </si>
  <si>
    <t>GB00B4Y7R145</t>
  </si>
  <si>
    <t>DIXONS CARPHONE PLC REGISTERED SHARES LS -,001</t>
  </si>
  <si>
    <t>GB00B5N0P849</t>
  </si>
  <si>
    <t>WOOD GROUP (JOHN) PLC REGISTERED SHARES LS-,04285714</t>
  </si>
  <si>
    <t>GB00B5ZN1N88</t>
  </si>
  <si>
    <t>SEGRO PLC REGISTERED SHARES LS -,10</t>
  </si>
  <si>
    <t>GB00B635TG28</t>
  </si>
  <si>
    <t xml:space="preserve">ENQUEST PLC </t>
  </si>
  <si>
    <t>ROLLS-ROYCE HOLDINGS PLC REGISTERED SHARES LS 0.20</t>
  </si>
  <si>
    <t>GB00B6XZKY75</t>
  </si>
  <si>
    <t>A.G. BARR PLC REGISTERED SHARES LS -,04167</t>
  </si>
  <si>
    <t>EASYJET PLC REGISTERED SHARES LS-,27285714</t>
  </si>
  <si>
    <t>GB00B82YXW83</t>
  </si>
  <si>
    <t xml:space="preserve">VESUVIUS PLC </t>
  </si>
  <si>
    <t>GB00B8C3BL03</t>
  </si>
  <si>
    <t>SAGE GROUP PLC/THE REGISTERED SHARES LS-,01051948</t>
  </si>
  <si>
    <t>GB00B8VZXT93</t>
  </si>
  <si>
    <t xml:space="preserve">CREST NICHOLSON HOLDINGS </t>
  </si>
  <si>
    <t>GB00BD3VFW73</t>
  </si>
  <si>
    <t>CONVATEC GROUP PLC REGISTERED SHARES WI LS -,10</t>
  </si>
  <si>
    <t>GB00BD6GN030</t>
  </si>
  <si>
    <t>CYBG PLC REGISTERED SHARES LS 0,10</t>
  </si>
  <si>
    <t>GB00BD6K4575</t>
  </si>
  <si>
    <t>COMPASS GROUP PLC REGISTERED SHARES LS -,1105</t>
  </si>
  <si>
    <t>GB00BDHXPG30</t>
  </si>
  <si>
    <t>ALFA FINANCIAL SOFTWARE HOLD REGISTERED SHARES LS -,001</t>
  </si>
  <si>
    <t>GB00BDR05C01</t>
  </si>
  <si>
    <t>NATIONAL GRID PLC REG. SHARES LS -,12431289</t>
  </si>
  <si>
    <t>GB00BDVZYZ77</t>
  </si>
  <si>
    <t xml:space="preserve">ROYAL MAIL PLC </t>
  </si>
  <si>
    <t>GB00BGLP8L22</t>
  </si>
  <si>
    <t>IMI PLC REGISTERED SHARES LS -,2857</t>
  </si>
  <si>
    <t>VODAFONE GROUP PLC REGISTERED SHARES DL 0,2095238</t>
  </si>
  <si>
    <t>GB00BHJYC057</t>
  </si>
  <si>
    <t>INTERCONTINENTAL HOTELS GROU REG.SHARES LS -,198095238</t>
  </si>
  <si>
    <t>GB00BJ62K685</t>
  </si>
  <si>
    <t>PETS AT HOME GROUP PLC REGISTERED SHARES LS 1</t>
  </si>
  <si>
    <t>GB00BJTNFH41</t>
  </si>
  <si>
    <t>AO WORLD PLC REGISTERED SHARES LS -,0025</t>
  </si>
  <si>
    <t>GB00BJVD3B28</t>
  </si>
  <si>
    <t>CIRCASSIA PHARMACEUTICA REGISTERED SHARES O.N.</t>
  </si>
  <si>
    <t>GB00BK7YQK64</t>
  </si>
  <si>
    <t>Hammerson PLC Registered Shares LS -,05</t>
  </si>
  <si>
    <t>GB00BK9RKT01</t>
  </si>
  <si>
    <t>Travis Perkins PLC Registered Shares LS -,1</t>
  </si>
  <si>
    <t>GB00BLGZ9862</t>
  </si>
  <si>
    <t>Tesco PLC Registered Shs LS-,0633333</t>
  </si>
  <si>
    <t>GB00BLJNXL82</t>
  </si>
  <si>
    <t>Berkeley Group Holdings PLC Reg.Ordinary Shares LS-,054141</t>
  </si>
  <si>
    <t>GB00BLY2F708</t>
  </si>
  <si>
    <t>CARD FACTORY PLC REGISTERED SHARES LS -,01</t>
  </si>
  <si>
    <t>GB00BM8PJY71</t>
  </si>
  <si>
    <t>NatWest Group PLC Registered Shares LS 1,0769</t>
  </si>
  <si>
    <t>GB00BMBVGQ36</t>
  </si>
  <si>
    <t>Harbour Energy PLC Registered Shares LS 0,00002</t>
  </si>
  <si>
    <t>GB00BN4HT335</t>
  </si>
  <si>
    <t>Indivior PLC Registered Shares DL0,50</t>
  </si>
  <si>
    <t>GB00BN7SWP63</t>
  </si>
  <si>
    <t>GSK PLC Registered Shares  o.N.</t>
  </si>
  <si>
    <t>GB00BNNTLN49</t>
  </si>
  <si>
    <t>Pennon Group PLC Registered Shares New LS-,6105</t>
  </si>
  <si>
    <t>Shell PLC Reg. Shares Class EO -,07</t>
  </si>
  <si>
    <t>GB00BP92CJ43</t>
  </si>
  <si>
    <t>Tate &amp; Lyle PLC Reg. Shares LS -,2916666667</t>
  </si>
  <si>
    <t>GB00BP9LHF23</t>
  </si>
  <si>
    <t>Schroders PLC Registered Shares LS -,20</t>
  </si>
  <si>
    <t>GB00BPQY8M80</t>
  </si>
  <si>
    <t>Aviva PLC Registered Shares LS -,33</t>
  </si>
  <si>
    <t>GB00BVFNZH21</t>
  </si>
  <si>
    <t xml:space="preserve">ROTORK PLC </t>
  </si>
  <si>
    <t>GB00BWFGQN14</t>
  </si>
  <si>
    <t xml:space="preserve">SPIRAX-SARCO ENGINEERING PLC </t>
  </si>
  <si>
    <t>GB00BY9D0Y18</t>
  </si>
  <si>
    <t>DIRECT LINE INSURANCE GROUP REG.SHARES LS-,109090909</t>
  </si>
  <si>
    <t>GB00BYM8GJ06</t>
  </si>
  <si>
    <t>ASCENTIAL PLC REGISTERED SHARES LS -,01</t>
  </si>
  <si>
    <t>GB00BYN59130</t>
  </si>
  <si>
    <t>DOMINO'S PIZZA GROUP PLC REGISTERED SHARES LS-,00520833</t>
  </si>
  <si>
    <t>GB00BYT1DJ19</t>
  </si>
  <si>
    <t>INTERMEDIATE CAPITAL GROUP REGISTERED SHARES LS -,2625</t>
  </si>
  <si>
    <t>GB00BYW0PQ60</t>
  </si>
  <si>
    <t>LAND SECURITIES GROUP PLC REGISTERED SHARES LS 0,106666</t>
  </si>
  <si>
    <t>GB00BZ4BQC70</t>
  </si>
  <si>
    <t>JOHNSON MATTHEY PLC REGISTERED SHARES LS 1,101698</t>
  </si>
  <si>
    <t>GI000A0F6407</t>
  </si>
  <si>
    <t>888 HOLDINGS PLC REGISTERED SHARES LS -,005</t>
  </si>
  <si>
    <t>Linde plc Registered Shares EO -,001</t>
  </si>
  <si>
    <t>ACCENTURE PLC-CL A REG.SHARES CLASS A DL -,000025</t>
  </si>
  <si>
    <t>IE00B8KQN827</t>
  </si>
  <si>
    <t>EATON CORP PLC REGISTERED SHARES DL -,01</t>
  </si>
  <si>
    <t>IE00BFRT3W74</t>
  </si>
  <si>
    <t>ALLEGION PLC REGISTERED SHARES DL 1</t>
  </si>
  <si>
    <t>PENTAIR PLC REGISTERED SHARES DL -,01</t>
  </si>
  <si>
    <t>MEDTRONIC PLC REGISTERED SHARES DL -,0001</t>
  </si>
  <si>
    <t>JOHNSON CONTROLS INTERNATION REGISTERED SHARES DL -,01</t>
  </si>
  <si>
    <t>IT0000072618</t>
  </si>
  <si>
    <t>Intesa Sanpaolo S.p.A. Azioni nom. o.N.</t>
  </si>
  <si>
    <t>IT0003128367</t>
  </si>
  <si>
    <t>ENEL S.p.A. Azioni nom. EO 1</t>
  </si>
  <si>
    <t>ENI S.p.A. Azioni nom. o.N.</t>
  </si>
  <si>
    <t>IT0004827447</t>
  </si>
  <si>
    <t>UNIPOLSAI ASSICURAZIONI SPA</t>
  </si>
  <si>
    <t>Glencore PLC Registered Shares DL -,01</t>
  </si>
  <si>
    <t>JE00B55Q3P39</t>
  </si>
  <si>
    <t>GENEL ENERGY PLC REGISTERED SHARES LS -,10</t>
  </si>
  <si>
    <t xml:space="preserve">APTIV PLC </t>
  </si>
  <si>
    <t>JE00B8KF9B49</t>
  </si>
  <si>
    <t>WPP PLC REGISTERED SHARES LS -,10</t>
  </si>
  <si>
    <t>JE00BG6L7297</t>
  </si>
  <si>
    <t>BOOHOO.COM PLC REGISTERED SHARES LS -,01</t>
  </si>
  <si>
    <t>LR0008862868</t>
  </si>
  <si>
    <t>ROYAL CARIBBEAN CRUISES LTD REGISTERED SHARES DL-,01</t>
  </si>
  <si>
    <t>LU0061462528</t>
  </si>
  <si>
    <t>RTL GROUP ACTIONS AU PORTEUR O.N.</t>
  </si>
  <si>
    <t>LU0075646355</t>
  </si>
  <si>
    <t>SUBSEA 7 SA REGISTERED SHARES DL 2</t>
  </si>
  <si>
    <t>LU0088087324</t>
  </si>
  <si>
    <t>SES BEARER FDRS (REP.SHS A) O.N.</t>
  </si>
  <si>
    <t>LU0569974404</t>
  </si>
  <si>
    <t>APERAM ACTIONS NOM. O.N.</t>
  </si>
  <si>
    <t>LU0775917882</t>
  </si>
  <si>
    <t>GRAND CITY PROPERTIES ACTIONS AU PORTEUR EO-,10</t>
  </si>
  <si>
    <t>LU1250154413</t>
  </si>
  <si>
    <t>ADO PROPERTIES SA ACTIONS NOMINATIVES O.N.</t>
  </si>
  <si>
    <t>ARCELORMITTAL ACTIONS NOUVELLES NOMINAT. ON</t>
  </si>
  <si>
    <t>LU1618151879</t>
  </si>
  <si>
    <t>LOGWIN AG NAMENS-AKTIEN O.N.</t>
  </si>
  <si>
    <t>AROUNDTOWN SA INHABER-AKTIEN EO -,01</t>
  </si>
  <si>
    <t>LU1704650164</t>
  </si>
  <si>
    <t>BEFESA SA ACTIONS NOMINATIVES EUR 1</t>
  </si>
  <si>
    <t>NL0000008977</t>
  </si>
  <si>
    <t>HEINEKEN HOLDING NV AANDELEN AAN TOONDER EO 1,60</t>
  </si>
  <si>
    <t>NL0000009082</t>
  </si>
  <si>
    <t>KONINKLIJKE KPN NV AANDELEN AAN TOONDER EO -,04</t>
  </si>
  <si>
    <t>HEINEKEN NV AANDELEN AAN TOONDER EO 1,60</t>
  </si>
  <si>
    <t>NL0000009538</t>
  </si>
  <si>
    <t>KONINKLIJKE PHILIPS NV AANDELEN AAN TOONDER EO 0,20</t>
  </si>
  <si>
    <t>STMICROELECTRONICS NV AANDELEN AAN TOONDER EO 1,04</t>
  </si>
  <si>
    <t>NL0000288918</t>
  </si>
  <si>
    <t>VASTNED RETAIL NV AANDELEN AAN TOONDER EO 5</t>
  </si>
  <si>
    <t>NL0000289213</t>
  </si>
  <si>
    <t>WERELDHAVE NV AANDELEN AAN TOONDER EO 1</t>
  </si>
  <si>
    <t>NL0000334118</t>
  </si>
  <si>
    <t>ASM INTERNATIONAL NV BEARER SHARES EO 0,04</t>
  </si>
  <si>
    <t>NL0000337319</t>
  </si>
  <si>
    <t>KONINKLIJKE BAM GROEP NV AANDELEN AAN TOONDER EO -,10</t>
  </si>
  <si>
    <t>NL0000360618</t>
  </si>
  <si>
    <t>SBM OFFSHORE NV AANDELEN OP NAAM EO -,25</t>
  </si>
  <si>
    <t>NL0000371243</t>
  </si>
  <si>
    <t>NED APPARATEN FABRIEK- NEDAP AANDELEN OP NAAM EO 0,10</t>
  </si>
  <si>
    <t>NL0000379121</t>
  </si>
  <si>
    <t>RANDSTAD HOLDING NV AANDELEN AAN TOONDER EO 0,10</t>
  </si>
  <si>
    <t>NL0000395903</t>
  </si>
  <si>
    <t>WOLTERS KLUWER AANDELEN OP NAAM EO -,12</t>
  </si>
  <si>
    <t>NL0000817179</t>
  </si>
  <si>
    <t>SLIGRO FOOD GROUP NV AANDELEN EO -,06</t>
  </si>
  <si>
    <t>NL0000852523</t>
  </si>
  <si>
    <t>TKH GROUP NV-DUTCH CERT CERT.V.AANDELEN EO -,25</t>
  </si>
  <si>
    <t>NL0000852564</t>
  </si>
  <si>
    <t>AALBERTS INDUSTRIES NV AANDELEN AAN TOONDER EO -,25</t>
  </si>
  <si>
    <t>AMG ADVANCED METALLURGICAL REGISTERED SHARES EO -,02</t>
  </si>
  <si>
    <t>NL0006237562</t>
  </si>
  <si>
    <t>ARCADIS NV AANDELEN AAN TOONDER EO -,02</t>
  </si>
  <si>
    <t>NL0006294274</t>
  </si>
  <si>
    <t>EURONEXT NV AANDELEN AN TOONDER WI EO 1,60</t>
  </si>
  <si>
    <t>NL0009269109</t>
  </si>
  <si>
    <t>HEIJMANS N.V.-CVA CERT.V.AANDELEN EO -,30</t>
  </si>
  <si>
    <t>NL0009432491</t>
  </si>
  <si>
    <t>VOPAK AANDELEN AAN TOONDER EO -,50</t>
  </si>
  <si>
    <t>NL0009434992</t>
  </si>
  <si>
    <t>LYONDELLBASELL INDU-CL A REGISTERED SHARES A EO -,04</t>
  </si>
  <si>
    <t>NL0009739416</t>
  </si>
  <si>
    <t>POSTNL NV AANDELEN AAN TOONDER EO -,08</t>
  </si>
  <si>
    <t>ASML HOLDING NV AANDELEN OP NAAM EO -,09</t>
  </si>
  <si>
    <t>PHARMING GROUP NV AANDELEN AAN TOONDER EO -,01</t>
  </si>
  <si>
    <t>NL0010545661</t>
  </si>
  <si>
    <t>CNH INDUSTRIAL NV AANDELEN OP NAAM EO -,01</t>
  </si>
  <si>
    <t>NL0010558797</t>
  </si>
  <si>
    <t>OCI NV REGISTERED SHARES EO 0,02</t>
  </si>
  <si>
    <t>NL0010583399</t>
  </si>
  <si>
    <t>CORBION NV AANDELEN OP NAAM EO-,25</t>
  </si>
  <si>
    <t>NL0010773842</t>
  </si>
  <si>
    <t>NN GROUP NV AANDELEN AAN TOONDER EO -,12</t>
  </si>
  <si>
    <t>NL0010776944</t>
  </si>
  <si>
    <t>BRUNEL INTERNATIONAL AANDELEN AN TOONDER EO -,03</t>
  </si>
  <si>
    <t>NL0010801007</t>
  </si>
  <si>
    <t>IMCD GROUP NV AANDELEN OP NAAM EO -,16</t>
  </si>
  <si>
    <t>NL0011540547</t>
  </si>
  <si>
    <t>ABN AMRO GROUP NV-CVA AAND.OP NAAM DEP.REC./EO 1</t>
  </si>
  <si>
    <t>NL0011794037</t>
  </si>
  <si>
    <t>KONINKLIJKE AHOLD DELHAIZE N AANDELEN AAN TOONDER EO -,01</t>
  </si>
  <si>
    <t>ING GROEP NV AANDELEN OP NAAM EO -,01</t>
  </si>
  <si>
    <t>Signify N.V. Registered Shares EO -,01</t>
  </si>
  <si>
    <t>NL0011872643</t>
  </si>
  <si>
    <t>ASR NEDERLAND NV AANDELEN OP NAAM EO -,16</t>
  </si>
  <si>
    <t>NL0011872650</t>
  </si>
  <si>
    <t>BASIC-FIT NV AANDELEN OP NAAM EO -,06</t>
  </si>
  <si>
    <t>NL0012015705</t>
  </si>
  <si>
    <t>TAKEAWAY.COM NV REGISTERED SHARES EO -,04</t>
  </si>
  <si>
    <t>SHOP APOTHEKE EUROPE NV AANDELEN AAN TOONDER EO -,02</t>
  </si>
  <si>
    <t>NL0012047823</t>
  </si>
  <si>
    <t>AVANTIUM BEARER SHARES EO-,10</t>
  </si>
  <si>
    <t>NL0012650360</t>
  </si>
  <si>
    <t xml:space="preserve">RHI MAGNESITA NV </t>
  </si>
  <si>
    <t>NL0012866412</t>
  </si>
  <si>
    <t>BE SEMICONDUCTOR INDUSTRIES AANDELEN OP NAAM EO-,01</t>
  </si>
  <si>
    <t>NL0012969182</t>
  </si>
  <si>
    <t>Adyen N.V. Aandelen op naam EO-,01</t>
  </si>
  <si>
    <t>AKZO NOBEL AANDELEN AAN TOONDER EO 2</t>
  </si>
  <si>
    <t>Prosus N.V. Registered Shares EO -,05</t>
  </si>
  <si>
    <t>Stellantis N.V. Aandelen op naam EO -,01</t>
  </si>
  <si>
    <t>NL0015000IY2</t>
  </si>
  <si>
    <t>Universal Music Group N.V. Aandelen op naam EO1</t>
  </si>
  <si>
    <t>NL0015000K93</t>
  </si>
  <si>
    <t>Eurocommercial Properties N.V. Aandelen op naam EO 10</t>
  </si>
  <si>
    <t>CureVac N.V. Namensaktien   o.N.</t>
  </si>
  <si>
    <t>NO0003028904</t>
  </si>
  <si>
    <t>SCHIBSTED ASA-CL A NAVNE-AKSJER A NK -,50</t>
  </si>
  <si>
    <t>NO0003053605</t>
  </si>
  <si>
    <t>STOREBRAND ASA NAVNE-AKSJER NK 5</t>
  </si>
  <si>
    <t>MARINE HARVEST NAVNE-AKSJER NK 7,50</t>
  </si>
  <si>
    <t>NO0003055501</t>
  </si>
  <si>
    <t>NORDIC SEMICONDUCTOR ASA NAVNE-AKSJER NK 0,01</t>
  </si>
  <si>
    <t>HEXAGON COMPOSITES ASA NAVNE-AKSJER NK -,10</t>
  </si>
  <si>
    <t>NO0003078800</t>
  </si>
  <si>
    <t>TGS NOPEC GEOPHYSICAL CO ASA NAVNE-AKSJER NK 0,25</t>
  </si>
  <si>
    <t>NO0003096208</t>
  </si>
  <si>
    <t>LEROY SEAFOOD GROUP ASA NAVNE-AKSJER NK 0,10</t>
  </si>
  <si>
    <t>NO0003110603</t>
  </si>
  <si>
    <t>BONHEUR ASA NAVNE-AKSJER NK 1,25</t>
  </si>
  <si>
    <t>NO0003399909</t>
  </si>
  <si>
    <t>ODFJELL SE-A SHS NAVNE-AKSJER A NK 2,5</t>
  </si>
  <si>
    <t>NO0003733800</t>
  </si>
  <si>
    <t>ORKLA ASA NAVNE-AKSJER  NK 1,25</t>
  </si>
  <si>
    <t>NO0003921009</t>
  </si>
  <si>
    <t>DNO ASA NAVNE-AKSJER A NK -,25</t>
  </si>
  <si>
    <t>NO0004822503</t>
  </si>
  <si>
    <t>ATEA ASA NAVNE-AKSJER NK 1</t>
  </si>
  <si>
    <t>NORSK HYDRO ASA NAVNE-AKSJER NK 1,098</t>
  </si>
  <si>
    <t>NO0010014632</t>
  </si>
  <si>
    <t>BIOTEC PHARMACON ASA NAVNE-AKSJER NK 1</t>
  </si>
  <si>
    <t>NO0010063308</t>
  </si>
  <si>
    <t>TELENOR ASA NAVNE-AKSJER NK 6</t>
  </si>
  <si>
    <t>NO0010073489</t>
  </si>
  <si>
    <t>AUSTEVOLL SEAFOOD ASA NAVNE-AKSJER NK 0,5</t>
  </si>
  <si>
    <t>NEL ASA NAVNE-AKSJER NK -,20</t>
  </si>
  <si>
    <t>Equinor ASA Navne-Aksjer NK 2,50</t>
  </si>
  <si>
    <t>NO0010112675</t>
  </si>
  <si>
    <t>REC SILICON ASA NAVNE-AKSJER NK 1</t>
  </si>
  <si>
    <t>NORWEGIAN AIR SHUTTLE AS NAVNE-AKSJER NK -,01</t>
  </si>
  <si>
    <t>NO0010199151</t>
  </si>
  <si>
    <t>PETROLEUM GEO-SERVICES NAVNE-AKSJER (NEW) NK 3</t>
  </si>
  <si>
    <t>YARA INTERNATIONAL ASA NAVNE-AKSJER NK 1,70</t>
  </si>
  <si>
    <t>NO0010215684</t>
  </si>
  <si>
    <t>AKASTOR ASA NAVNE-AKSJER NK 0,592</t>
  </si>
  <si>
    <t>NO0010234552</t>
  </si>
  <si>
    <t>AKER ASA-A SHARES NAVNE-AKSJER A NK 28</t>
  </si>
  <si>
    <t>NO0010310956</t>
  </si>
  <si>
    <t>SALMAR ASA NAVNE-AKSJER  NK -,25</t>
  </si>
  <si>
    <t>NO0010345853</t>
  </si>
  <si>
    <t>AKER BP ASA NAVNE-AKSJER NK 1</t>
  </si>
  <si>
    <t>NO0010365521</t>
  </si>
  <si>
    <t>GRIEG SEAFOOD ASA NAVNE-AKSJER NK 4</t>
  </si>
  <si>
    <t>NO0010582521</t>
  </si>
  <si>
    <t>GJENSIDIGE FORSIKRING ASA NAVNE-AKSJER NK 2</t>
  </si>
  <si>
    <t>NO0010657505</t>
  </si>
  <si>
    <t>BORREGAARD ASA NAVNE-AKSJER O.N.</t>
  </si>
  <si>
    <t>NO0010715139</t>
  </si>
  <si>
    <t>SCATEC SOLAR ASA NAVNE-AKSJER NK -,02</t>
  </si>
  <si>
    <t>NO0010716582</t>
  </si>
  <si>
    <t>AKER SOLUTIONS ASA NAVNE-AKSJER NK 1,08</t>
  </si>
  <si>
    <t>NO0010716863</t>
  </si>
  <si>
    <t>XXL ASA NAVNE-AKSJER A NK -,40</t>
  </si>
  <si>
    <t>NO0012470089</t>
  </si>
  <si>
    <t>Tomra Systems ASA Navne-Aksjer NK -,50</t>
  </si>
  <si>
    <t xml:space="preserve">CARNIVAL CORP </t>
  </si>
  <si>
    <t>PTALT0AE0002</t>
  </si>
  <si>
    <t>ALTRI SGPS SA</t>
  </si>
  <si>
    <t>PTCOR0AE0006</t>
  </si>
  <si>
    <t xml:space="preserve">CORTICEIRA AMORIM SA </t>
  </si>
  <si>
    <t>PTCTT0AM0001</t>
  </si>
  <si>
    <t>CTT-CORREIOS DE PORTUGAL ACCOES AO PORTADOR EO 0,50</t>
  </si>
  <si>
    <t>PTEDP0AM0009</t>
  </si>
  <si>
    <t>EDP-ENERGIAS DE PORTUGAL SA ACCOES NOM. EO 1</t>
  </si>
  <si>
    <t>PTGAL0AM0009</t>
  </si>
  <si>
    <t>GALP ENERGIA SGPS SA ACCOES NOMINATIVAS EO 1</t>
  </si>
  <si>
    <t>PTJMT0AE0001</t>
  </si>
  <si>
    <t>JERONIMO MARTINS ACCOES NOMINATIVAS EO 1</t>
  </si>
  <si>
    <t>PTPTI0AM0006</t>
  </si>
  <si>
    <t>NAVIGATOR CO SA/THE ACCOES NOM. O.N.</t>
  </si>
  <si>
    <t>PTREL0AM0008</t>
  </si>
  <si>
    <t>REDES ENERGETICAS NACIONAIS ACCOES NOMI. CATEGORIA A EO 1</t>
  </si>
  <si>
    <t>PTSEM0AM0004</t>
  </si>
  <si>
    <t>SEMAPA-SOCIEDADE DE INVESTIM</t>
  </si>
  <si>
    <t>PTSON0AM0001</t>
  </si>
  <si>
    <t>SONAE ACCOES NOMINATIVAS EO 1</t>
  </si>
  <si>
    <t>PTZON0AM0006</t>
  </si>
  <si>
    <t>NOS SGPS ACCOES NOM. EO -,01</t>
  </si>
  <si>
    <t>SE0000106270</t>
  </si>
  <si>
    <t>HENNES &amp; MAURITZ AB-B SHS NAMN-AKTIER B SK 0,125</t>
  </si>
  <si>
    <t>SE0000108201</t>
  </si>
  <si>
    <t xml:space="preserve">SKF AB-A SHS </t>
  </si>
  <si>
    <t>SE0000108227</t>
  </si>
  <si>
    <t xml:space="preserve">SKF AB-B SHARES </t>
  </si>
  <si>
    <t xml:space="preserve">ERICSSON LM-B SHS </t>
  </si>
  <si>
    <t xml:space="preserve">SVENSKA CELLULOSA AB SCA-B </t>
  </si>
  <si>
    <t>SE0000113250</t>
  </si>
  <si>
    <t xml:space="preserve">SKANSKA AB-B SHS </t>
  </si>
  <si>
    <t>SE0000115446</t>
  </si>
  <si>
    <t>VOLVO AB-B SHS NAMN-AKTIER B (FRIA) O.N.</t>
  </si>
  <si>
    <t>SE0000148884</t>
  </si>
  <si>
    <t xml:space="preserve">SKANDINAVISKA ENSKILDA BAN-A </t>
  </si>
  <si>
    <t>SE0000163594</t>
  </si>
  <si>
    <t xml:space="preserve">SECURITAS AB-B SHS </t>
  </si>
  <si>
    <t>SSAB AB-A SHARES NAMN-AKTIER A (FRIA) O.N.</t>
  </si>
  <si>
    <t>SE0000202624</t>
  </si>
  <si>
    <t xml:space="preserve">GETINGE AB-B SHS </t>
  </si>
  <si>
    <t>SE0000242455</t>
  </si>
  <si>
    <t xml:space="preserve">SWEDBANK AB - A SHARES </t>
  </si>
  <si>
    <t>SE0000667891</t>
  </si>
  <si>
    <t>SANDVIK AB NAMN-AKTIER O.N.</t>
  </si>
  <si>
    <t>SE0000667925</t>
  </si>
  <si>
    <t>TELIA CO AB NAMN-AKTIER SK 3,20</t>
  </si>
  <si>
    <t>SE0000695876</t>
  </si>
  <si>
    <t>ALFA LAVAL AB NAMN-AKTIER SK 2,5</t>
  </si>
  <si>
    <t>SE0000825820</t>
  </si>
  <si>
    <t>LUNDIN PETROLEUM AB NAMN-AKTIER SK -,01</t>
  </si>
  <si>
    <t>SE0002095604</t>
  </si>
  <si>
    <t>ARISE AB NAMN-AKTIER O.N.</t>
  </si>
  <si>
    <t>SE0002626861</t>
  </si>
  <si>
    <t>CLOETTA AB-B SHS NAMN-AKTIER B O.N.</t>
  </si>
  <si>
    <t>SE0003849223</t>
  </si>
  <si>
    <t xml:space="preserve">BULTEN AB </t>
  </si>
  <si>
    <t>PowerCell Sweden AB (publ) Namn-Aktier SK-,022</t>
  </si>
  <si>
    <t>SE0006509949</t>
  </si>
  <si>
    <t xml:space="preserve">ELTEL AB </t>
  </si>
  <si>
    <t>SE0006625471</t>
  </si>
  <si>
    <t>DUSTIN GROUP AB NAMN-AKTIER SK 5</t>
  </si>
  <si>
    <t>ASSA ABLOY AB-B NAMN-AKTIER B SK -,33</t>
  </si>
  <si>
    <t>SVENSKA HANDELSBANKEN-A SHS NAMN-AKTIER A (FRIA) SK 1,433</t>
  </si>
  <si>
    <t>SE0007897079</t>
  </si>
  <si>
    <t>ACADEMEDIA AB NAMN-AKTIER O.N.</t>
  </si>
  <si>
    <t>SE0008040653</t>
  </si>
  <si>
    <t>HUMANA AB NAMN-AKTIER O.N.</t>
  </si>
  <si>
    <t>SE0008091581</t>
  </si>
  <si>
    <t>BONAVA AB-B SHARES NAMN-AKTIER B (FRIA) SK 8</t>
  </si>
  <si>
    <t>SE0008321921</t>
  </si>
  <si>
    <t>BE GROUP AB NAMN-AKTIER O.N.</t>
  </si>
  <si>
    <t>SE0009697220</t>
  </si>
  <si>
    <t>ENEA AB NAMN-AKTIER O.N.</t>
  </si>
  <si>
    <t xml:space="preserve">BOOZT AB </t>
  </si>
  <si>
    <t>SE0009922156</t>
  </si>
  <si>
    <t xml:space="preserve">ESSITY AKTIEBOLAG-A </t>
  </si>
  <si>
    <t>SE0010100958</t>
  </si>
  <si>
    <t>INVESTMENT AB LATOUR-B SHS NAMN-AKTIER B SK -,208325</t>
  </si>
  <si>
    <t>SE0015811963</t>
  </si>
  <si>
    <t>Investor AB Namn-Aktier B (fria) o.N.</t>
  </si>
  <si>
    <t>SE0015961909</t>
  </si>
  <si>
    <t>Hexagon AB Namn-Aktier B (fria) o.N.</t>
  </si>
  <si>
    <t>SE0016589188</t>
  </si>
  <si>
    <t>Electrolux, AB Namn-Aktier B</t>
  </si>
  <si>
    <t>SE0016609499</t>
  </si>
  <si>
    <t>Systemair AB Namn-Aktier o.N.</t>
  </si>
  <si>
    <t>SE0018012494</t>
  </si>
  <si>
    <t>Modern Times Group MTG AB Namn-Aktier B SK 2,5</t>
  </si>
  <si>
    <t>US0010551028</t>
  </si>
  <si>
    <t>AFLAC INC REGISTERED SHARES DL -,10</t>
  </si>
  <si>
    <t>AT&amp;T INC REGISTERED SHARES DL 1</t>
  </si>
  <si>
    <t>US00287Y1091</t>
  </si>
  <si>
    <t>ABBVIE INC REGISTERED SHARES DL -,01</t>
  </si>
  <si>
    <t>US00486H1059</t>
  </si>
  <si>
    <t>Acorn HoldCo Inc. Registered Shares  o.N.</t>
  </si>
  <si>
    <t>ADOBE SYSTEMS INC REGISTERED SHARES O.N.</t>
  </si>
  <si>
    <t>US00751Y1064</t>
  </si>
  <si>
    <t xml:space="preserve">ADVANCE AUTO PARTS INC </t>
  </si>
  <si>
    <t xml:space="preserve">ADVANCED MICRO DEVICES </t>
  </si>
  <si>
    <t>US00790R1041</t>
  </si>
  <si>
    <t xml:space="preserve">ADVANCED DRAINAGE SYSTEMS IN </t>
  </si>
  <si>
    <t>Airbnb Inc. Registered Shares DL -,01</t>
  </si>
  <si>
    <t>US0091581068</t>
  </si>
  <si>
    <t xml:space="preserve">AIR PRODUCTS &amp; CHEMICALS INC </t>
  </si>
  <si>
    <t>US0116591092</t>
  </si>
  <si>
    <t>ALASKA AIR GROUP INC REGISTERED SHARES DL 1</t>
  </si>
  <si>
    <t>ALBEMARLE CORP REGISTERED SHARES DL -,01</t>
  </si>
  <si>
    <t>US0138721065</t>
  </si>
  <si>
    <t>ALCOA CORP REGISTERED SHARES O.N.</t>
  </si>
  <si>
    <t>ALIBABA GROUP HOLDING-SP ADR</t>
  </si>
  <si>
    <t>US0200021014</t>
  </si>
  <si>
    <t>ALLSTATE CORP REGISTERED SHARES DL -,01</t>
  </si>
  <si>
    <t>ALPHABET INC-CL C REG. SHS CAP.STK CL. C DL-,001</t>
  </si>
  <si>
    <t>ALPHABET INC-CL A REG. SHS CL. A DL-,001</t>
  </si>
  <si>
    <t>US02156B1035</t>
  </si>
  <si>
    <t>ALTRIA GROUP INC REGISTERED SHARES DL -,333</t>
  </si>
  <si>
    <t>AMAZON.COM INC REGISTERED SHARES DL -,01</t>
  </si>
  <si>
    <t>US02376R1023</t>
  </si>
  <si>
    <t>AMERICAN AIRLINES GROUP INC REGISTERED SHARES DL -,01</t>
  </si>
  <si>
    <t xml:space="preserve">AMERICAN EXPRESS CO </t>
  </si>
  <si>
    <t>US0268747849</t>
  </si>
  <si>
    <t>AMERICAN INTERNATIONAL GROUP REGISTERED SHARES NEW DL 2,50</t>
  </si>
  <si>
    <t>US03027X1000</t>
  </si>
  <si>
    <t>AMERICAN TOWER CORP REGISTERED SHARES DL -,01</t>
  </si>
  <si>
    <t>AMERICAN WATER WORKS CO INC REGISTERED SHARES DL -,01</t>
  </si>
  <si>
    <t>US03076C1062</t>
  </si>
  <si>
    <t>AMERIPRISE FINANCIAL INC REGISTERED SHARES DL -,01</t>
  </si>
  <si>
    <t>US0311001004</t>
  </si>
  <si>
    <t>AMETEK INC REGISTERED SHARES DL -,01</t>
  </si>
  <si>
    <t>AMGEN INC REGISTERED SHARES DL -,0001</t>
  </si>
  <si>
    <t>US0320951017</t>
  </si>
  <si>
    <t>AMPHENOL CORP-CL A REGISTERED SHARES CL.A DL-,001</t>
  </si>
  <si>
    <t>US0367521038</t>
  </si>
  <si>
    <t>ANTHEM INC REGISTERED SHARES DL -,01</t>
  </si>
  <si>
    <t xml:space="preserve">APPLE INC </t>
  </si>
  <si>
    <t xml:space="preserve">APPLIED MATERIALS INC </t>
  </si>
  <si>
    <t xml:space="preserve">ARCHER-DANIELS-MIDLAND CO </t>
  </si>
  <si>
    <t>US0404131064</t>
  </si>
  <si>
    <t>ARISTA NETWORKS INC REGISTERED SHARES DL -,0001</t>
  </si>
  <si>
    <t>US04621X1081</t>
  </si>
  <si>
    <t>ASSURANT INC REGISTERED SHARES DL -,01</t>
  </si>
  <si>
    <t>US0495601058</t>
  </si>
  <si>
    <t xml:space="preserve">ATMOS ENERGY CORP </t>
  </si>
  <si>
    <t>US0533321024</t>
  </si>
  <si>
    <t>AUTOZONE INC REGISTERED SHARES DL -,01</t>
  </si>
  <si>
    <t>BANK OF AMERICA CORP REGISTERED SHARES DL 0,01</t>
  </si>
  <si>
    <t>US0640581007</t>
  </si>
  <si>
    <t xml:space="preserve">BANK OF NEW YORK MELLON CORP </t>
  </si>
  <si>
    <t>US0708301041</t>
  </si>
  <si>
    <t>Bath &amp; Body Works Inc. Registered Shares DL -,50</t>
  </si>
  <si>
    <t>US0758871091</t>
  </si>
  <si>
    <t xml:space="preserve">BECTON DICKINSON AND CO </t>
  </si>
  <si>
    <t>US0844231029</t>
  </si>
  <si>
    <t xml:space="preserve">WR BERKLEY CORP </t>
  </si>
  <si>
    <t>BERKSHIRE HATHAWAY INC-CL B REG.SHARES B NEW DL -,00333</t>
  </si>
  <si>
    <t>US0865161014</t>
  </si>
  <si>
    <t>BEST BUY CO INC REGISTERED SHARES DL -,10</t>
  </si>
  <si>
    <t>BioNTech SE Nam.-Akt.(sp.ADRs)1/o.N.</t>
  </si>
  <si>
    <t>BLACKROCK INC REG. SHARES CLASS A DL -,01</t>
  </si>
  <si>
    <t>US09260D1072</t>
  </si>
  <si>
    <t>BOEING CO/THE REGISTERED SHARES DL 5</t>
  </si>
  <si>
    <t>US0997241064</t>
  </si>
  <si>
    <t xml:space="preserve">BORGWARNER INC </t>
  </si>
  <si>
    <t>US1011371077</t>
  </si>
  <si>
    <t>BOSTON SCIENTIFIC CORP REGISTERED SHARES DL -,01</t>
  </si>
  <si>
    <t>BRISTOL-MYERS SQUIBB CO REGISTERED SHARES DL -,10</t>
  </si>
  <si>
    <t>US1156372096</t>
  </si>
  <si>
    <t>BROWN-FORMAN CORP-CLASS B REG. SHARES CLASS B DL -,15</t>
  </si>
  <si>
    <t>US1220171060</t>
  </si>
  <si>
    <t>BURLINGTON STORES INC REGISTERED SHARES DL -,0001</t>
  </si>
  <si>
    <t>US1255231003</t>
  </si>
  <si>
    <t>CIGNA CORP</t>
  </si>
  <si>
    <t>US12621E1038</t>
  </si>
  <si>
    <t>CNO FINANCIAL GROUP INC REGISTERED SHARES O.N.</t>
  </si>
  <si>
    <t>US1266501006</t>
  </si>
  <si>
    <t>CVS HEALTH CORP REGISTERED SHARES DL-,01</t>
  </si>
  <si>
    <t>US1270971039</t>
  </si>
  <si>
    <t>CABOT OIL &amp; GAS CORP REGISTERED SHARES DL -,10</t>
  </si>
  <si>
    <t>CAPITAL ONE FINANCIAL CORP REGISTERED SHARES DL -,01</t>
  </si>
  <si>
    <t>US14149Y1082</t>
  </si>
  <si>
    <t>CARDINAL HEALTH INC REGISTERED SHARES O.N.</t>
  </si>
  <si>
    <t>US1431301027</t>
  </si>
  <si>
    <t>CARMAX INC REGISTERED SHARES DL -,50</t>
  </si>
  <si>
    <t>US1468691027</t>
  </si>
  <si>
    <t>CARVANA CO</t>
  </si>
  <si>
    <t>US15135B1017</t>
  </si>
  <si>
    <t>CENTENE CORP REGISTERED SHARES DL -,001</t>
  </si>
  <si>
    <t>CHEVRON CORP REGISTERED SHARES DL-,75</t>
  </si>
  <si>
    <t>US1696561059</t>
  </si>
  <si>
    <t xml:space="preserve">CHIPOTLE MEXICAN GRILL INC </t>
  </si>
  <si>
    <t>US1713401024</t>
  </si>
  <si>
    <t>CHURCH &amp; DWIGHT CO INC REGISTERED SHARES DL 1</t>
  </si>
  <si>
    <t>CISCO SYSTEMS INC REGISTERED SHARES DL-,001</t>
  </si>
  <si>
    <t>US1729674242</t>
  </si>
  <si>
    <t xml:space="preserve">CITIGROUP INC </t>
  </si>
  <si>
    <t>US1746101054</t>
  </si>
  <si>
    <t xml:space="preserve">CITIZENS FINANCIAL GROUP </t>
  </si>
  <si>
    <t>US1890541097</t>
  </si>
  <si>
    <t xml:space="preserve">CLOROX COMPANY </t>
  </si>
  <si>
    <t>US18915M1071</t>
  </si>
  <si>
    <t>COCA-COLA CO/THE REGISTERED SHARES DL -,25</t>
  </si>
  <si>
    <t>Coinbase Global Inc. Reg. Shares Cl.A   DL -,00001</t>
  </si>
  <si>
    <t xml:space="preserve">COLGATE-PALMOLIVE CO </t>
  </si>
  <si>
    <t>COMCAST CORP-CLASS A REG. SHARES CLASS A DL -,01</t>
  </si>
  <si>
    <t>US2003401070</t>
  </si>
  <si>
    <t>COMERICA INC REGISTERED SHARES DL 5</t>
  </si>
  <si>
    <t xml:space="preserve">CONOCOPHILLIPS </t>
  </si>
  <si>
    <t>US2091151041</t>
  </si>
  <si>
    <t xml:space="preserve">CONSOLIDATED EDISON INC </t>
  </si>
  <si>
    <t>US21036P1084</t>
  </si>
  <si>
    <t>CONSTELLATION BRANDS INC-A REG. SHS CL.A DL -,01</t>
  </si>
  <si>
    <t xml:space="preserve">CORNING INC </t>
  </si>
  <si>
    <t>US22160K1051</t>
  </si>
  <si>
    <t>COSTCO WHOLESALE CORP REGISTERED SHARES DL -,005</t>
  </si>
  <si>
    <t>US22822V1017</t>
  </si>
  <si>
    <t xml:space="preserve">CROWN CASTLE INTL CORP </t>
  </si>
  <si>
    <t>US2310211063</t>
  </si>
  <si>
    <t>CUMMINS INC REGISTERED SHARES  DL 2,50</t>
  </si>
  <si>
    <t>US23331A1097</t>
  </si>
  <si>
    <t>DR HORTON INC REGISTERED SHARES DL -,01</t>
  </si>
  <si>
    <t xml:space="preserve">DANAHER CORP </t>
  </si>
  <si>
    <t>US2371941053</t>
  </si>
  <si>
    <t>DARDEN RESTAURANTS INC REGISTERED SHARES O.N.</t>
  </si>
  <si>
    <t>US23804L1035</t>
  </si>
  <si>
    <t>Datadog Inc. Reg. Shares Class A DL-,00001</t>
  </si>
  <si>
    <t>US23918K1088</t>
  </si>
  <si>
    <t xml:space="preserve">DAVITA INC </t>
  </si>
  <si>
    <t xml:space="preserve">DEERE &amp; CO </t>
  </si>
  <si>
    <t>US2473617023</t>
  </si>
  <si>
    <t>DELTA AIR LINES INC REGISTERED SHARES DL -,0001</t>
  </si>
  <si>
    <t>DEVON ENERGY CORP REGISTERED SHARES DL -,10</t>
  </si>
  <si>
    <t>US2533931026</t>
  </si>
  <si>
    <t>DICK'S SPORTING GOODS INC REGISTERED SHARES DL -,01</t>
  </si>
  <si>
    <t xml:space="preserve">WALT DISNEY CO/THE </t>
  </si>
  <si>
    <t>US2547091080</t>
  </si>
  <si>
    <t xml:space="preserve">DISCOVER FINANCIAL SERVICES </t>
  </si>
  <si>
    <t>US2566771059</t>
  </si>
  <si>
    <t>DOLLAR GENERAL CORP REGISTERED SHARES DL -,875</t>
  </si>
  <si>
    <t>US25746U1097</t>
  </si>
  <si>
    <t xml:space="preserve">DOMINION ENERGY INC </t>
  </si>
  <si>
    <t>US25754A2015</t>
  </si>
  <si>
    <t xml:space="preserve">DOMINO'S PIZZA INC </t>
  </si>
  <si>
    <t>US2600031080</t>
  </si>
  <si>
    <t>DOVER CORP REGISTERED SHARES DL 1</t>
  </si>
  <si>
    <t>US2605571031</t>
  </si>
  <si>
    <t>DOW INC</t>
  </si>
  <si>
    <t>US26441C2044</t>
  </si>
  <si>
    <t xml:space="preserve">DUKE ENERGY CORP </t>
  </si>
  <si>
    <t>US26614N1028</t>
  </si>
  <si>
    <t>DUPONT DE NEMOURS INC</t>
  </si>
  <si>
    <t xml:space="preserve">EOG RESOURCES INC </t>
  </si>
  <si>
    <t>US26884L1098</t>
  </si>
  <si>
    <t xml:space="preserve">EQT CORP </t>
  </si>
  <si>
    <t>US26969P1084</t>
  </si>
  <si>
    <t xml:space="preserve">EAGLE MATERIALS INC </t>
  </si>
  <si>
    <t>US2786421030</t>
  </si>
  <si>
    <t xml:space="preserve">EBAY INC </t>
  </si>
  <si>
    <t>US2788651006</t>
  </si>
  <si>
    <t xml:space="preserve">ECOLAB INC </t>
  </si>
  <si>
    <t>US28176E1082</t>
  </si>
  <si>
    <t>US2855121099</t>
  </si>
  <si>
    <t xml:space="preserve">ELECTRONIC ARTS INC </t>
  </si>
  <si>
    <t>US2910111044</t>
  </si>
  <si>
    <t>EMERSON ELECTRIC CO REGISTERED SHARES DL -,50</t>
  </si>
  <si>
    <t>ENPHASE ENERGY INC REGISTERED SHARES DL -,01</t>
  </si>
  <si>
    <t>US29414B1044</t>
  </si>
  <si>
    <t xml:space="preserve">EPAM SYSTEMS INC </t>
  </si>
  <si>
    <t>US2944291051</t>
  </si>
  <si>
    <t xml:space="preserve">EQUIFAX INC </t>
  </si>
  <si>
    <t>US30040W1080</t>
  </si>
  <si>
    <t>EVERSOURCE ENERGY REGISTERED SHARES DL 5</t>
  </si>
  <si>
    <t>EXPEDIA INC REGISTERED SHARES DL-,0001</t>
  </si>
  <si>
    <t>EXXON MOBIL CORP REGISTERED SHARES O.N.</t>
  </si>
  <si>
    <t>FACEBOOK INC-A REG.SHARES CL.A DL-,000006</t>
  </si>
  <si>
    <t>US3030751057</t>
  </si>
  <si>
    <t>FACTSET RESEARCH SYSTEMS INC REGISTERED SHARES DL -,01</t>
  </si>
  <si>
    <t xml:space="preserve">FEDEX CORP </t>
  </si>
  <si>
    <t>US31620M1062</t>
  </si>
  <si>
    <t>FIDELITY NATIONAL INFO SERV REGISTERED SHARES DL -,01</t>
  </si>
  <si>
    <t>FIRST SOLAR INC REGISTERED SHARES DL -,001</t>
  </si>
  <si>
    <t>US3390411052</t>
  </si>
  <si>
    <t xml:space="preserve">FLEETCOR TECHNOLOGIES INC </t>
  </si>
  <si>
    <t xml:space="preserve">FORD MOTOR CO </t>
  </si>
  <si>
    <t>US34959J1088</t>
  </si>
  <si>
    <t xml:space="preserve">FORTIVE CORP </t>
  </si>
  <si>
    <t>US34964C1062</t>
  </si>
  <si>
    <t xml:space="preserve">FORTUNE BRANDS HOME &amp; SECURI </t>
  </si>
  <si>
    <t>US3546131018</t>
  </si>
  <si>
    <t xml:space="preserve">FRANKLIN RESOURCES INC </t>
  </si>
  <si>
    <t xml:space="preserve">FREEPORT-MCMORAN INC </t>
  </si>
  <si>
    <t xml:space="preserve">FUELCELL ENERGY INC </t>
  </si>
  <si>
    <t>US3635761097</t>
  </si>
  <si>
    <t>ARTHUR J GALLAGHER &amp; CO REGISTERED SHARES DL 1</t>
  </si>
  <si>
    <t xml:space="preserve">GAMESTOP CORP-CLASS A </t>
  </si>
  <si>
    <t>US3647601083</t>
  </si>
  <si>
    <t xml:space="preserve">GAP INC/THE </t>
  </si>
  <si>
    <t>US3666511072</t>
  </si>
  <si>
    <t>GARTNER INC REG. SHARES  DL -,0005</t>
  </si>
  <si>
    <t>US3687361044</t>
  </si>
  <si>
    <t xml:space="preserve">GENERAC HOLDINGS INC </t>
  </si>
  <si>
    <t xml:space="preserve">GENERAL DYNAMICS CORP </t>
  </si>
  <si>
    <t>US3703341046</t>
  </si>
  <si>
    <t>GENERAL MILLS INC REGISTERED SHARES DL -,10</t>
  </si>
  <si>
    <t>GENERAL MOTORS CO REGISTERED SHARES DL -,01</t>
  </si>
  <si>
    <t>US3724601055</t>
  </si>
  <si>
    <t>GENUINE PARTS CO REGISTERED SHARES DL 1</t>
  </si>
  <si>
    <t xml:space="preserve">GILEAD SCIENCES INC </t>
  </si>
  <si>
    <t>US37940X1028</t>
  </si>
  <si>
    <t xml:space="preserve">GLOBAL PAYMENTS INC </t>
  </si>
  <si>
    <t>GOLDMAN SACHS GROUP INC REGISTERED SHARES DL -,01</t>
  </si>
  <si>
    <t>US3848021040</t>
  </si>
  <si>
    <t xml:space="preserve">WW GRAINGER INC </t>
  </si>
  <si>
    <t>US40412C1018</t>
  </si>
  <si>
    <t xml:space="preserve">HCA HEALTHCARE INC </t>
  </si>
  <si>
    <t>US40434L1052</t>
  </si>
  <si>
    <t xml:space="preserve">HP INC </t>
  </si>
  <si>
    <t>US4062161017</t>
  </si>
  <si>
    <t>HALLIBURTON CO REGISTERED SHARES DL 2,50</t>
  </si>
  <si>
    <t>US4128221086</t>
  </si>
  <si>
    <t>US4165151048</t>
  </si>
  <si>
    <t>HARTFORD FINANCIAL SVCS GRP REGISTERED SHARES DL -,01</t>
  </si>
  <si>
    <t>HECLA MINING CO REGISTERED SHARES DL -,25</t>
  </si>
  <si>
    <t>US42809H1077</t>
  </si>
  <si>
    <t xml:space="preserve">HESS CORP </t>
  </si>
  <si>
    <t xml:space="preserve">HEWLETT PACKARD ENTERPRISE </t>
  </si>
  <si>
    <t>US43300A2033</t>
  </si>
  <si>
    <t>HILTON WORLDWIDE HOLDINGS IN REGISTERED SHARES DL -,01</t>
  </si>
  <si>
    <t>US4370761029</t>
  </si>
  <si>
    <t>HOME DEPOT INC REGISTERED SHARES DL -,05</t>
  </si>
  <si>
    <t>US4380908057</t>
  </si>
  <si>
    <t>HON HAI PRECISION-GDR REG S</t>
  </si>
  <si>
    <t>US4404521001</t>
  </si>
  <si>
    <t>HORMEL FOODS CORP REGISTERED SHARES DL 0,01465</t>
  </si>
  <si>
    <t>US4435731009</t>
  </si>
  <si>
    <t>HUBSPOT INC REGISTERED SHARES DL -,001</t>
  </si>
  <si>
    <t xml:space="preserve">HUMANA INC </t>
  </si>
  <si>
    <t>US4464131063</t>
  </si>
  <si>
    <t>HUNTINGTON INGALLS INDUSTRIE REGISTERED SHARES DL -,01</t>
  </si>
  <si>
    <t>US45167R1041</t>
  </si>
  <si>
    <t>IDEX CORP REGISTERED SHARES DL -,01</t>
  </si>
  <si>
    <t>ILLINOIS TOOL WORKS REGISTERED SHARES O.N.</t>
  </si>
  <si>
    <t>US4523271090</t>
  </si>
  <si>
    <t>ILLUMINA INC REGISTERED SHARES DL -,01</t>
  </si>
  <si>
    <t xml:space="preserve">INTEL CORP </t>
  </si>
  <si>
    <t>US45866F1049</t>
  </si>
  <si>
    <t xml:space="preserve">INTERCONTINENTAL EXCHANGE IN </t>
  </si>
  <si>
    <t xml:space="preserve">INTL BUSINESS MACHINES CORP </t>
  </si>
  <si>
    <t>US4595061015</t>
  </si>
  <si>
    <t xml:space="preserve">INTL FLAVORS &amp; FRAGRANCES </t>
  </si>
  <si>
    <t>US4601461035</t>
  </si>
  <si>
    <t>INTERNATIONAL PAPER CO REGISTERED SHARES DL 1</t>
  </si>
  <si>
    <t>JPMORGAN CHASE &amp; CO REGISTERED SHARES DL 1</t>
  </si>
  <si>
    <t xml:space="preserve">JOHNSON &amp; JOHNSON </t>
  </si>
  <si>
    <t>US48203R1041</t>
  </si>
  <si>
    <t>JUNIPER NETWORKS INC REGISTERED SHARES DL -,01</t>
  </si>
  <si>
    <t>US4878361082</t>
  </si>
  <si>
    <t xml:space="preserve">KELLOGG CO </t>
  </si>
  <si>
    <t>US4932671088</t>
  </si>
  <si>
    <t>KEYCORP REGISTERED SHARES DL 1</t>
  </si>
  <si>
    <t>US49338L1035</t>
  </si>
  <si>
    <t>KEYSIGHT TECHNOLOGIES IN REGISTERED SHARES DL -,01</t>
  </si>
  <si>
    <t>US4943681035</t>
  </si>
  <si>
    <t xml:space="preserve">KIMBERLY-CLARK CORP </t>
  </si>
  <si>
    <t>US49456B1017</t>
  </si>
  <si>
    <t xml:space="preserve">KINDER MORGAN INC </t>
  </si>
  <si>
    <t>US5002551043</t>
  </si>
  <si>
    <t>KOHLS CORP REGISTERED SHARES DL -,01</t>
  </si>
  <si>
    <t>KRAFT HEINZ CO/THE REGISTERED SHARES DL -,01</t>
  </si>
  <si>
    <t>US5010441013</t>
  </si>
  <si>
    <t>KROGER CO REGISTERED SHARES DL 1</t>
  </si>
  <si>
    <t>US50540R4092</t>
  </si>
  <si>
    <t>LABORATORY CRP OF AMER HLDGS REGISTERED SHARES DL -,10</t>
  </si>
  <si>
    <t>LAM RESEARCH CORP REGISTERED SHARES DL -,001</t>
  </si>
  <si>
    <t>US5132721045</t>
  </si>
  <si>
    <t>LAMB WESTON HOLDINGS INC REGISTERED SHARES DL 1</t>
  </si>
  <si>
    <t>US5178341070</t>
  </si>
  <si>
    <t xml:space="preserve">LAS VEGAS SANDS CORP </t>
  </si>
  <si>
    <t>US5184391044</t>
  </si>
  <si>
    <t xml:space="preserve">ESTEE LAUDER COMPANIES-CL A </t>
  </si>
  <si>
    <t>US5246601075</t>
  </si>
  <si>
    <t xml:space="preserve">LEGGETT &amp; PLATT INC </t>
  </si>
  <si>
    <t>US5253271028</t>
  </si>
  <si>
    <t xml:space="preserve">LEIDOS HOLDINGS INC </t>
  </si>
  <si>
    <t>US5260571048</t>
  </si>
  <si>
    <t>LENNAR CORP-A REG. SHARES CL. A DL -,10</t>
  </si>
  <si>
    <t>US5261071071</t>
  </si>
  <si>
    <t>LENNOX INTERNATIONAL INC REGISTERED SHARES DL -,01</t>
  </si>
  <si>
    <t>US5367971034</t>
  </si>
  <si>
    <t>LITHIA MOTORS INC-CL A REGISTERED SHARES CLASS A O.N.</t>
  </si>
  <si>
    <t>US5398301094</t>
  </si>
  <si>
    <t xml:space="preserve">LOCKHEED MARTIN CORP </t>
  </si>
  <si>
    <t>US5404241086</t>
  </si>
  <si>
    <t>LOEWS CORP REGISTERED SHARES DL 1</t>
  </si>
  <si>
    <t>US5486611073</t>
  </si>
  <si>
    <t xml:space="preserve">LOWE'S COS INC </t>
  </si>
  <si>
    <t>US55087P1049</t>
  </si>
  <si>
    <t>LYFT INC-A</t>
  </si>
  <si>
    <t>M &amp; T BANK CORP REGISTERED SHARES DL -,50</t>
  </si>
  <si>
    <t>US5529531015</t>
  </si>
  <si>
    <t>MGM RESORTS INTERNATIONAL REGISTERED SHARES DL -,01</t>
  </si>
  <si>
    <t>US55354G1004</t>
  </si>
  <si>
    <t>MSCI INC REGISTERED SHARES A DL -,01</t>
  </si>
  <si>
    <t>US55616P1049</t>
  </si>
  <si>
    <t>MACY'S INC REGISTERED SHARES DL -,01</t>
  </si>
  <si>
    <t>US5658491064</t>
  </si>
  <si>
    <t xml:space="preserve">MARATHON OIL CORP </t>
  </si>
  <si>
    <t>US56585A1025</t>
  </si>
  <si>
    <t xml:space="preserve">MARATHON PETROLEUM CORP </t>
  </si>
  <si>
    <t>MARKEL CORP REGISTERED SHARES O.N.</t>
  </si>
  <si>
    <t>US5717481023</t>
  </si>
  <si>
    <t>MARSH &amp; MCLENNAN COS REGISTERED SHARES DL 1</t>
  </si>
  <si>
    <t>US5745991068</t>
  </si>
  <si>
    <t xml:space="preserve">MASCO CORP </t>
  </si>
  <si>
    <t>US57636Q1040</t>
  </si>
  <si>
    <t>MASTERCARD INC - A REGISTERED SHARES A DL -,0001</t>
  </si>
  <si>
    <t>US5797802064</t>
  </si>
  <si>
    <t xml:space="preserve">MCCORMICK &amp; CO-NON VTG SHRS </t>
  </si>
  <si>
    <t>MCDONALD'S CORP REGISTERED SHARES DL-,01</t>
  </si>
  <si>
    <t>MEDICAL PROPERTIES TRUST INC REGISTERED SHARES DL -,001</t>
  </si>
  <si>
    <t xml:space="preserve">MERCK &amp; CO. INC. </t>
  </si>
  <si>
    <t>METLIFE INC REGISTERED SHARES DL -,01</t>
  </si>
  <si>
    <t xml:space="preserve">MICROSOFT CORP </t>
  </si>
  <si>
    <t xml:space="preserve">MICRON TECHNOLOGY INC </t>
  </si>
  <si>
    <t>Moderna Inc. Registered Shares DL-,0001</t>
  </si>
  <si>
    <t>US6081901042</t>
  </si>
  <si>
    <t xml:space="preserve">MOHAWK INDUSTRIES INC </t>
  </si>
  <si>
    <t xml:space="preserve">MONDELEZ INTERNATIONAL INC-A </t>
  </si>
  <si>
    <t>US6153691059</t>
  </si>
  <si>
    <t xml:space="preserve">MOODY'S CORP </t>
  </si>
  <si>
    <t>MORGAN STANLEY REGISTERED SHARES DL -,01</t>
  </si>
  <si>
    <t>US6200763075</t>
  </si>
  <si>
    <t>MOTOROLA SOLUTIONS INC REGISTERED SHARES DL -,01</t>
  </si>
  <si>
    <t>US6293775085</t>
  </si>
  <si>
    <t xml:space="preserve">NRG ENERGY INC </t>
  </si>
  <si>
    <t>US62944T1051</t>
  </si>
  <si>
    <t xml:space="preserve">NVR INC </t>
  </si>
  <si>
    <t>NETFLIX INC REGISTERED SHARES DL -,001</t>
  </si>
  <si>
    <t>NEWMONT MINING CORP REGISTERED SHARES DL 1,60</t>
  </si>
  <si>
    <t>NEXTERA ENERGY INC REGISTERED SHARES DL -,01</t>
  </si>
  <si>
    <t>US6541061031</t>
  </si>
  <si>
    <t xml:space="preserve">NIKE INC -CL B </t>
  </si>
  <si>
    <t>Nikola Corp. Registered Shares  o.N.</t>
  </si>
  <si>
    <t>US6556641008</t>
  </si>
  <si>
    <t xml:space="preserve">NORDSTROM INC </t>
  </si>
  <si>
    <t>US6558441084</t>
  </si>
  <si>
    <t xml:space="preserve">NORFOLK SOUTHERN CORP </t>
  </si>
  <si>
    <t>US6668071029</t>
  </si>
  <si>
    <t>NORTHROP GRUMMAN CORP REGISTERED SHARES DL 1</t>
  </si>
  <si>
    <t>US6703461052</t>
  </si>
  <si>
    <t>NUCOR CORP REGISTERED SHARES DL -,40</t>
  </si>
  <si>
    <t>NVIDIA CORP REGISTERED SHARES DL-,001</t>
  </si>
  <si>
    <t xml:space="preserve">OCCIDENTAL PETROLEUM CORP </t>
  </si>
  <si>
    <t>US6802231042</t>
  </si>
  <si>
    <t>OLD REPUBLIC INTL CORP REGISTERED SHARES DL 1</t>
  </si>
  <si>
    <t>US6826801036</t>
  </si>
  <si>
    <t>ONEOK INC REGISTERED SHARES DL-,01</t>
  </si>
  <si>
    <t>US68375N1037</t>
  </si>
  <si>
    <t>US68389X1054</t>
  </si>
  <si>
    <t>ORACLE CORP REGISTERED SHARES DL -,01</t>
  </si>
  <si>
    <t>US6866881021</t>
  </si>
  <si>
    <t>ORMAT TECHNOLOGIES INC REGISTERED SHARES DL -,001</t>
  </si>
  <si>
    <t>US6907421019</t>
  </si>
  <si>
    <t>OWENS CORNING REGISTERED SHARES DL -,01</t>
  </si>
  <si>
    <t>US69331C1080</t>
  </si>
  <si>
    <t>P G &amp; E CORP REGISTERED SHARES O.N.</t>
  </si>
  <si>
    <t>US6934751057</t>
  </si>
  <si>
    <t>PNC FINANCIAL SERVICES GROUP REGISTERED SHARES DL 5</t>
  </si>
  <si>
    <t>US6935061076</t>
  </si>
  <si>
    <t>PPG INDUSTRIES INC REGISTERED SHARES DL 1,666</t>
  </si>
  <si>
    <t>US69351T1060</t>
  </si>
  <si>
    <t>PPL CORP REGISTERED SHARES DL-,01</t>
  </si>
  <si>
    <t>Palantir Technologies Inc. Registered Shares o.N.</t>
  </si>
  <si>
    <t xml:space="preserve">PALO ALTO NETWORKS INC </t>
  </si>
  <si>
    <t>US7010941042</t>
  </si>
  <si>
    <t>PARKER HANNIFIN CORP REGISTERED SHARES DL-,50</t>
  </si>
  <si>
    <t>US70432V1026</t>
  </si>
  <si>
    <t xml:space="preserve">PAYCOM SOFTWARE INC </t>
  </si>
  <si>
    <t xml:space="preserve">PAYPAL HOLDINGS INC </t>
  </si>
  <si>
    <t>PFIZER INC REGISTERED SHARES DL -,05</t>
  </si>
  <si>
    <t xml:space="preserve">PHILLIPS 66 </t>
  </si>
  <si>
    <t>US7237871071</t>
  </si>
  <si>
    <t>PIONEER NATURAL RESOURCES CO REGISTERED SHARES DL -,01</t>
  </si>
  <si>
    <t xml:space="preserve">PLUG POWER INC </t>
  </si>
  <si>
    <t>T ROWE PRICE GROUP INC REGISTERED SHARES DL -,20</t>
  </si>
  <si>
    <t>US74164M1080</t>
  </si>
  <si>
    <t>PRIMERICA INC REGISTERED SHARES DL -,01</t>
  </si>
  <si>
    <t>PROCTER &amp; GAMBLE CO/THE REGISTERED SHARES O.N.</t>
  </si>
  <si>
    <t>US7433151039</t>
  </si>
  <si>
    <t>PROGRESSIVE CORP REGISTERED SHARES DL 1</t>
  </si>
  <si>
    <t>US74340W1036</t>
  </si>
  <si>
    <t>PROLOGIS INC REGISTERED SHARES DL -,01</t>
  </si>
  <si>
    <t>US7443201022</t>
  </si>
  <si>
    <t xml:space="preserve">PRUDENTIAL FINANCIAL INC </t>
  </si>
  <si>
    <t>US7458671010</t>
  </si>
  <si>
    <t xml:space="preserve">PULTEGROUP INC </t>
  </si>
  <si>
    <t xml:space="preserve">QUALCOMM INC </t>
  </si>
  <si>
    <t>US74762E1029</t>
  </si>
  <si>
    <t xml:space="preserve">QUANTA SERVICES INC </t>
  </si>
  <si>
    <t>US7512121010</t>
  </si>
  <si>
    <t>RALPH LAUREN CORP REG. SHARES CLASS A DL -,01</t>
  </si>
  <si>
    <t>US75513E1010</t>
  </si>
  <si>
    <t>Raytheon Technologies Corp. Registered Shares DL -,01</t>
  </si>
  <si>
    <t>REALTY INCOME CORP REGISTERED SHARES DL 1</t>
  </si>
  <si>
    <t>US7591EP1005</t>
  </si>
  <si>
    <t xml:space="preserve">REGIONS FINANCIAL CORP </t>
  </si>
  <si>
    <t>US7594701077</t>
  </si>
  <si>
    <t>RELIANCE INDS-SPONS GDR 144A</t>
  </si>
  <si>
    <t>US7607591002</t>
  </si>
  <si>
    <t>REPUBLIC SERVICES INC REGISTERED SHARES DL -,01</t>
  </si>
  <si>
    <t>US7611521078</t>
  </si>
  <si>
    <t>RESMED INC REGISTERED SHARES DL -,004</t>
  </si>
  <si>
    <t>US7703231032</t>
  </si>
  <si>
    <t>ROBERT HALF INTL INC REGISTERED SHARES DL -,001</t>
  </si>
  <si>
    <t>US7739031091</t>
  </si>
  <si>
    <t>ROCKWELL AUTOMATION INC REGISTERED SHARES DL 1</t>
  </si>
  <si>
    <t>US7757111049</t>
  </si>
  <si>
    <t xml:space="preserve">ROLLINS INC </t>
  </si>
  <si>
    <t xml:space="preserve">S&amp;P GLOBAL INC </t>
  </si>
  <si>
    <t>SALESFORCE.COM INC REGISTERED SHARES DL -,001</t>
  </si>
  <si>
    <t xml:space="preserve">SCHWAB (CHARLES) CORP </t>
  </si>
  <si>
    <t>US8168511090</t>
  </si>
  <si>
    <t>SEMPRA ENERGY REGISTERED SHARES O.N.</t>
  </si>
  <si>
    <t>US81762P1021</t>
  </si>
  <si>
    <t xml:space="preserve">SERVICENOW INC </t>
  </si>
  <si>
    <t xml:space="preserve">SHERWIN-WILLIAMS CO/THE </t>
  </si>
  <si>
    <t>US8318652091</t>
  </si>
  <si>
    <t>SMITH (A.O.) CORP REGISTERED SHARES DL 1</t>
  </si>
  <si>
    <t>US8326964058</t>
  </si>
  <si>
    <t xml:space="preserve">JM SMUCKER CO/THE </t>
  </si>
  <si>
    <t>US8330341012</t>
  </si>
  <si>
    <t>SNAP-ON INC REGISTERED SHARES DL 1</t>
  </si>
  <si>
    <t>SNAP INC - A REGISTERED SHARES A DL -,00001</t>
  </si>
  <si>
    <t>Snowflake Inc. Reg. Shares Cl.A DL-,0001</t>
  </si>
  <si>
    <t>US8425871071</t>
  </si>
  <si>
    <t>SOUTHERN CO/THE REGISTERED SHARES DL 5</t>
  </si>
  <si>
    <t>US8447411088</t>
  </si>
  <si>
    <t xml:space="preserve">SOUTHWEST AIRLINES CO </t>
  </si>
  <si>
    <t>US8485741099</t>
  </si>
  <si>
    <t>SQUARE INC - A REGISTERED SHS CLASS A</t>
  </si>
  <si>
    <t>US8545021011</t>
  </si>
  <si>
    <t xml:space="preserve">STANLEY BLACK &amp; DECKER INC </t>
  </si>
  <si>
    <t xml:space="preserve">STARBUCKS CORP </t>
  </si>
  <si>
    <t>US8574771031</t>
  </si>
  <si>
    <t xml:space="preserve">STATE STREET CORP </t>
  </si>
  <si>
    <t>US8610121027</t>
  </si>
  <si>
    <t>STMICROELECTRONICS NV-NY SHS A. OP NAAM (NY REG.)/1 EO 1,04</t>
  </si>
  <si>
    <t>US8636671013</t>
  </si>
  <si>
    <t>US87165B1035</t>
  </si>
  <si>
    <t>SYNCHRONY FINANCIAL REGISTERED SHARES DL -,001</t>
  </si>
  <si>
    <t>US8718291078</t>
  </si>
  <si>
    <t>SYSCO CORP REGISTERED SHARES DL 1</t>
  </si>
  <si>
    <t>US8725401090</t>
  </si>
  <si>
    <t>TJX COMPANIES INC REGISTERED SHARES DL 1</t>
  </si>
  <si>
    <t>US8725901040</t>
  </si>
  <si>
    <t>T-MOBILE US INC REGISTERED SHARES DL-,00001</t>
  </si>
  <si>
    <t>US8760301072</t>
  </si>
  <si>
    <t>TAPESTRY INC REGISTERED SHARES DL -,01</t>
  </si>
  <si>
    <t>US87612E1064</t>
  </si>
  <si>
    <t>TARGET CORP REGISTERED SHARES DL -,0833</t>
  </si>
  <si>
    <t>US87612G1013</t>
  </si>
  <si>
    <t>TARGA RESOURCES CORP REGISTERED SHARES DL -,001</t>
  </si>
  <si>
    <t>US8793601050</t>
  </si>
  <si>
    <t xml:space="preserve">TELEDYNE TECHNOLOGIES INC </t>
  </si>
  <si>
    <t>TESLA INC REGISTERED SHARES DL-,001</t>
  </si>
  <si>
    <t>US8825081040</t>
  </si>
  <si>
    <t>TEXAS INSTRUMENTS INC REGISTERED SHARES DL 1</t>
  </si>
  <si>
    <t>US8832031012</t>
  </si>
  <si>
    <t>TEXTRON INC REGISTERED SHARES DL -,125</t>
  </si>
  <si>
    <t>US88339J1051</t>
  </si>
  <si>
    <t>TRADE DESK INC/THE -CLASS A REG.SHARES A DL -,000001</t>
  </si>
  <si>
    <t>US8835561023</t>
  </si>
  <si>
    <t>THERMO FISHER SCIENTIFIC INC REGISTERED SHARES DL 1</t>
  </si>
  <si>
    <t>3D SYSTEMS CORP REGISTERED SHARES DL -,001</t>
  </si>
  <si>
    <t>US88688T1007</t>
  </si>
  <si>
    <t>Tilray Inc. Reg.Shares  CL.2 DL-,0001</t>
  </si>
  <si>
    <t>US8894781033</t>
  </si>
  <si>
    <t xml:space="preserve">TOLL BROTHERS INC </t>
  </si>
  <si>
    <t>US89055F1030</t>
  </si>
  <si>
    <t>TOPBUILD CORP REGISTERED SHARES DL -,01</t>
  </si>
  <si>
    <t>US8936411003</t>
  </si>
  <si>
    <t>TRANSDIGM GROUP INC REGISTERED SHARES DL -,01</t>
  </si>
  <si>
    <t>US89417E1091</t>
  </si>
  <si>
    <t xml:space="preserve">TRAVELERS COS INC/THE </t>
  </si>
  <si>
    <t>US89832Q1094</t>
  </si>
  <si>
    <t>TRUIST FINANCIAL CORP</t>
  </si>
  <si>
    <t>US9024941034</t>
  </si>
  <si>
    <t>TYSON FOODS INC-CL A REG. SHARES CL.A DL -,10</t>
  </si>
  <si>
    <t>US9029733048</t>
  </si>
  <si>
    <t>US BANCORP REGISTERED SHARES DL -,01</t>
  </si>
  <si>
    <t>US90353T1007</t>
  </si>
  <si>
    <t>UBER TECHNOLOGIES INC</t>
  </si>
  <si>
    <t>US9043111072</t>
  </si>
  <si>
    <t xml:space="preserve">UNION PACIFIC CORP </t>
  </si>
  <si>
    <t>US9100471096</t>
  </si>
  <si>
    <t>UNITED CONTINENTAL HOLDINGS REGISTERED SHARES DL-,01</t>
  </si>
  <si>
    <t>US9113121068</t>
  </si>
  <si>
    <t>UNITED PARCEL SERVICE-CL B REG. SHARES CLASS B DL -,01</t>
  </si>
  <si>
    <t>US9113631090</t>
  </si>
  <si>
    <t>UNITED RENTALS INC REGISTERED SHARES DL -,01</t>
  </si>
  <si>
    <t>UNITED STATES STEEL CORP REGISTERED SHARES DL 1</t>
  </si>
  <si>
    <t>US91324P1021</t>
  </si>
  <si>
    <t>UNITEDHEALTH GROUP INC REGISTERED SHARES DL -,01</t>
  </si>
  <si>
    <t>US91529Y1064</t>
  </si>
  <si>
    <t xml:space="preserve">UNUM GROUP </t>
  </si>
  <si>
    <t xml:space="preserve">VF CORP </t>
  </si>
  <si>
    <t>US91913Y1001</t>
  </si>
  <si>
    <t xml:space="preserve">VALERO ENERGY CORP </t>
  </si>
  <si>
    <t>US92047W1018</t>
  </si>
  <si>
    <t>VALVOLINE INC REGISTERED SHARES DL -,01</t>
  </si>
  <si>
    <t>VERIZON COMMUNICATIONS INC REGISTERED SHARES DL -,10</t>
  </si>
  <si>
    <t xml:space="preserve">VERTEX PHARMACEUTICALS INC </t>
  </si>
  <si>
    <t>US9264001028</t>
  </si>
  <si>
    <t>Victoria's Secret &amp; Co. Registered Shares DL -,01</t>
  </si>
  <si>
    <t>VISA INC-CLASS A SHARES REG. SHARES CLASS A DL -,0001</t>
  </si>
  <si>
    <t xml:space="preserve">WABTEC CORP </t>
  </si>
  <si>
    <t>US9311421039</t>
  </si>
  <si>
    <t>WALMART INC REGISTERED SHARES DL -,10</t>
  </si>
  <si>
    <t>WALGREENS BOOTS ALLIANCE INC REG. SHARES DL -,01</t>
  </si>
  <si>
    <t>US9344231041</t>
  </si>
  <si>
    <t>Warner Bros. Discovery Inc. Reg. Shares Series A DL-,01</t>
  </si>
  <si>
    <t>US94106L1098</t>
  </si>
  <si>
    <t>WASTE MANAGEMENT INC REGISTERED SHARES DL -,01</t>
  </si>
  <si>
    <t>US9497461015</t>
  </si>
  <si>
    <t xml:space="preserve">WELLS FARGO &amp; CO </t>
  </si>
  <si>
    <t>US9553061055</t>
  </si>
  <si>
    <t xml:space="preserve">WEST PHARMACEUTICAL SERVICES </t>
  </si>
  <si>
    <t>US9633201069</t>
  </si>
  <si>
    <t>WHIRLPOOL CORP REGISTERED SHARES DL 1</t>
  </si>
  <si>
    <t>US9694571004</t>
  </si>
  <si>
    <t xml:space="preserve">WILLIAMS COS INC </t>
  </si>
  <si>
    <t>US9699041011</t>
  </si>
  <si>
    <t xml:space="preserve">WILLIAMS-SONOMA INC </t>
  </si>
  <si>
    <t>US9778521024</t>
  </si>
  <si>
    <t>Wolfspeed Inc. Registered Shares DL-,00125</t>
  </si>
  <si>
    <t>US98419M1009</t>
  </si>
  <si>
    <t xml:space="preserve">XYLEM INC </t>
  </si>
  <si>
    <t>US9884981013</t>
  </si>
  <si>
    <t xml:space="preserve">YUM! BRANDS INC </t>
  </si>
  <si>
    <t xml:space="preserve">ZOETIS INC </t>
  </si>
  <si>
    <t>US98980L1017</t>
  </si>
  <si>
    <t>ZOOM VIDEO COMMUNICATIONS-A</t>
  </si>
  <si>
    <t>USY5217N1183</t>
  </si>
  <si>
    <t>LARSEN &amp; TOUBRO-GDR REG S</t>
  </si>
  <si>
    <t>RIO TINTO LTD</t>
  </si>
  <si>
    <t>CH1256740924</t>
  </si>
  <si>
    <t>SGS S.A.     NA SF 0,04</t>
  </si>
  <si>
    <t>LVMH               EO 0,3</t>
  </si>
  <si>
    <t>GSK PLC</t>
  </si>
  <si>
    <t>IE00B14X4T88</t>
  </si>
  <si>
    <t>ISHARES ASIA PAC DIVIDEND</t>
  </si>
  <si>
    <t>IE00B2QWDR12</t>
  </si>
  <si>
    <t>ISHR FE X-JP SML</t>
  </si>
  <si>
    <t>IE00B6YX5B26</t>
  </si>
  <si>
    <t>SPDR S+P EM.MA.DIV.AR.ETF</t>
  </si>
  <si>
    <t>IE00B8GF1M35</t>
  </si>
  <si>
    <t>SPDR DW JNES GL.RL.EST.DL</t>
  </si>
  <si>
    <t>KONINKLIJKE PHILIPS NV</t>
  </si>
  <si>
    <t>ABBVIE INC</t>
  </si>
  <si>
    <t>US0567521085</t>
  </si>
  <si>
    <t>BAIDU INC-SP ADR</t>
  </si>
  <si>
    <t>DELTA AIR LINES INC</t>
  </si>
  <si>
    <t>HOME DEPOT INC</t>
  </si>
  <si>
    <t>US4612021034</t>
  </si>
  <si>
    <t>ESTEE LAUDER COMPANIES-CL A</t>
  </si>
  <si>
    <t>LOCKHEED MARTIN CORP</t>
  </si>
  <si>
    <t>US5500211090</t>
  </si>
  <si>
    <t>MASTERCARD INC - A</t>
  </si>
  <si>
    <t>US67421J1088</t>
  </si>
  <si>
    <t>OATLY GROUP AB SP.ADS/1</t>
  </si>
  <si>
    <t>ORACLE CORP</t>
  </si>
  <si>
    <t>RAYTHEON TECH. CORP. -,01</t>
  </si>
  <si>
    <t>GB00BNGDN821</t>
  </si>
  <si>
    <t>IT0004965148</t>
  </si>
  <si>
    <t>SGS S.A. Namens-Aktien SF 0,04</t>
  </si>
  <si>
    <t>DE0007008906</t>
  </si>
  <si>
    <t>REALTECH AG INHABER-AKTIEN O.N.</t>
  </si>
  <si>
    <t>DE0007846867</t>
  </si>
  <si>
    <t>VISCOM AG INHABER-AKTIEN O.N.</t>
  </si>
  <si>
    <t>Melrose Industries PLC Registered Share LS-,22857142</t>
  </si>
  <si>
    <t>Moncler S.p.A.</t>
  </si>
  <si>
    <t>INTUIT INC REGISTERED SHARES DL -,01</t>
  </si>
  <si>
    <t>LULULEMON ATHLETICA INC</t>
  </si>
  <si>
    <t>ANHEUSER-BUSCH I</t>
  </si>
  <si>
    <t>NORWEGIAN CRUISE LINE HOLDIN</t>
  </si>
  <si>
    <t>AGNICO EAGLE MIN</t>
  </si>
  <si>
    <t>SHOPIFY A SUB.VTG</t>
  </si>
  <si>
    <t>DORMAKABA HOLDING AG</t>
  </si>
  <si>
    <t>DOCMORRIS AG</t>
  </si>
  <si>
    <t>CH0127480363</t>
  </si>
  <si>
    <t>CH1262055788</t>
  </si>
  <si>
    <t>EVOLVA HOLDING AG SF 12,50</t>
  </si>
  <si>
    <t>ORSTED A/S</t>
  </si>
  <si>
    <t>HSBC HOLDINGS PLC</t>
  </si>
  <si>
    <t>IE0006FFX5U1</t>
  </si>
  <si>
    <t>XTRIE-M.INNO. 1CDLA</t>
  </si>
  <si>
    <t>IE000I8KRLL9</t>
  </si>
  <si>
    <t>ISIV-M.GL.SEMI. DLA</t>
  </si>
  <si>
    <t>IE000YDOORK7</t>
  </si>
  <si>
    <t>XTR.MSCI FN 1CDLA</t>
  </si>
  <si>
    <t>IE00B1FZS467</t>
  </si>
  <si>
    <t>ISHARES GLBL INFRASTRUCTURE</t>
  </si>
  <si>
    <t>IE00B27YCF74</t>
  </si>
  <si>
    <t>ISHARES GLB TIMBER&amp;FORESTRY</t>
  </si>
  <si>
    <t>IE00B3XXRP09</t>
  </si>
  <si>
    <t>VANGUARD S+P 500U.ETF DLD</t>
  </si>
  <si>
    <t>IE00B42NKQ00</t>
  </si>
  <si>
    <t>ISHARES S&amp;P 500 ENERGY</t>
  </si>
  <si>
    <t>IE00B53L3W79</t>
  </si>
  <si>
    <t>ISHARES CORE EURO STOXX 50</t>
  </si>
  <si>
    <t>IE00B53L4350</t>
  </si>
  <si>
    <t>ISHARES DOW JONES INDUS AVRG</t>
  </si>
  <si>
    <t>IE00B6R52259</t>
  </si>
  <si>
    <t>ISHARES MSCI ACWI</t>
  </si>
  <si>
    <t>IE00B9CQXS71</t>
  </si>
  <si>
    <t>SPDR S+P GL.DIV.ARIST.ETF</t>
  </si>
  <si>
    <t>IE00BD1F4K20</t>
  </si>
  <si>
    <t>ISHARES EDGE MSCI USA SIZE</t>
  </si>
  <si>
    <t>IE00BF0H7608</t>
  </si>
  <si>
    <t>L+G PHARMA BREAKTHR.</t>
  </si>
  <si>
    <t>IE00BJ5JNZ06</t>
  </si>
  <si>
    <t>ISHS V-M.WHCS ESG ETF DLD</t>
  </si>
  <si>
    <t>IE00BJ5JP329</t>
  </si>
  <si>
    <t>ISV-M.W.C.ST.S. DLD</t>
  </si>
  <si>
    <t>IE00BK5BQZ41</t>
  </si>
  <si>
    <t>VANG.FTSE D.A.P.X.J.DLA</t>
  </si>
  <si>
    <t>IE00BQQP9G91</t>
  </si>
  <si>
    <t>VANECK J. GOLD MIN.UC.ETF</t>
  </si>
  <si>
    <t>IE00BSJCQV56</t>
  </si>
  <si>
    <t>FTSE EPRA N.D.E.XUK I.UE</t>
  </si>
  <si>
    <t>IE00BWBXM948</t>
  </si>
  <si>
    <t>SPDR S+P US TECH.S.S.UETF</t>
  </si>
  <si>
    <t>IE00BYTRR970</t>
  </si>
  <si>
    <t>SPDR MSCI WORLD FINANC.UE</t>
  </si>
  <si>
    <t>IE00BYTRRD19</t>
  </si>
  <si>
    <t>SPDR MSCI WORLD TECH.UETF</t>
  </si>
  <si>
    <t>LU0249326488</t>
  </si>
  <si>
    <t>MA RG INTL CMDTY</t>
  </si>
  <si>
    <t>SPOTIFY TECHNOLO</t>
  </si>
  <si>
    <t>AMGEN INC</t>
  </si>
  <si>
    <t>FORD MOTOR CO</t>
  </si>
  <si>
    <t>GENERAL MOTORS CO</t>
  </si>
  <si>
    <t>US4180561072</t>
  </si>
  <si>
    <t>HASBRO INC</t>
  </si>
  <si>
    <t>JPMORGAN CHASE &amp; CO</t>
  </si>
  <si>
    <t>KRAFT HEINZ CO/THE</t>
  </si>
  <si>
    <t>MICRON TECHNOLOGY INC</t>
  </si>
  <si>
    <t>NIKE INC -CL B</t>
  </si>
  <si>
    <t>TARGET CORP</t>
  </si>
  <si>
    <t>TEXAS INSTRUMENTS INC</t>
  </si>
  <si>
    <t>THERMO FISHER SCIENTIFIC INC</t>
  </si>
  <si>
    <t>US92766K1060</t>
  </si>
  <si>
    <t>WALMART INC</t>
  </si>
  <si>
    <t>GB00BMX3W479</t>
  </si>
  <si>
    <t>CH0001340204</t>
  </si>
  <si>
    <t>CH0003541510</t>
  </si>
  <si>
    <t>FORBO HOLDING AG-REG NAMENS-AKTIEN SF 0,1</t>
  </si>
  <si>
    <t>Evolva Holding AG Namen-Aktien SF 12,50</t>
  </si>
  <si>
    <t>DE000LS9CGP6</t>
  </si>
  <si>
    <t xml:space="preserve">Investmentideen </t>
  </si>
  <si>
    <t>DE000LS9CWS7</t>
  </si>
  <si>
    <t>Succestecbrands</t>
  </si>
  <si>
    <t>DE000LS9FQP8</t>
  </si>
  <si>
    <t>Technology Outperformance</t>
  </si>
  <si>
    <t>DE000LS9J1D7</t>
  </si>
  <si>
    <t>PURE FOLIO worldwide</t>
  </si>
  <si>
    <t>DE000LS9NDA2</t>
  </si>
  <si>
    <t xml:space="preserve">Silberminen XXL </t>
  </si>
  <si>
    <t>Long Factor Certificate on Julius Baer</t>
  </si>
  <si>
    <t>Unlimited Bull on Byd Company</t>
  </si>
  <si>
    <t>DE000SD1VNB9</t>
  </si>
  <si>
    <t>Metro Bank PLC Registered Shs Hlg. LS-,000001</t>
  </si>
  <si>
    <t>KYG5784H1065</t>
  </si>
  <si>
    <t>US0028962076</t>
  </si>
  <si>
    <t>ABERCROMBIE &amp; FITCH CO-CL A REG. SHARES CLASS A DL -,01</t>
  </si>
  <si>
    <t>US02553E1064</t>
  </si>
  <si>
    <t xml:space="preserve">AMERICAN EAGLE OUTFITTERS </t>
  </si>
  <si>
    <t>US1184401065</t>
  </si>
  <si>
    <t xml:space="preserve">BUCKLE INC/THE </t>
  </si>
  <si>
    <t>US2074101013</t>
  </si>
  <si>
    <t xml:space="preserve">CONMED CORP </t>
  </si>
  <si>
    <t>US2289031005</t>
  </si>
  <si>
    <t xml:space="preserve">CRYOLIFE INC </t>
  </si>
  <si>
    <t>US2540671011</t>
  </si>
  <si>
    <t xml:space="preserve">DILLARDS INC-CL A </t>
  </si>
  <si>
    <t>US3377381088</t>
  </si>
  <si>
    <t xml:space="preserve">FISERV INC </t>
  </si>
  <si>
    <t>US3448491049</t>
  </si>
  <si>
    <t xml:space="preserve">FOOT LOCKER INC </t>
  </si>
  <si>
    <t>US3927091013</t>
  </si>
  <si>
    <t>GREEN BRICK PARTNERS INC REGISTERED SHARES DL -,01</t>
  </si>
  <si>
    <t>US4016171054</t>
  </si>
  <si>
    <t>GUESS? INC REGISTERED SHARES DL -,01</t>
  </si>
  <si>
    <t>US45780R1014</t>
  </si>
  <si>
    <t xml:space="preserve">INSTALLED BUILDING PRODUCTS </t>
  </si>
  <si>
    <t>US5526761086</t>
  </si>
  <si>
    <t>MDC HOLDINGS INC REGISTERED SHARES DL -,01</t>
  </si>
  <si>
    <t>US79546E1047</t>
  </si>
  <si>
    <t xml:space="preserve">SALLY BEAUTY HOLDINGS INC </t>
  </si>
  <si>
    <t>US87724P1066</t>
  </si>
  <si>
    <t>TAYLOR MORRISON HOME CORP-A REG. SHARES CLASS A DL -,00001</t>
  </si>
  <si>
    <t>US98980G1022</t>
  </si>
  <si>
    <t>Zscaler Inc. Registered Shares DL -,001</t>
  </si>
  <si>
    <t>OMV AG</t>
  </si>
  <si>
    <t>HUGO BOSS AG  -ORD</t>
  </si>
  <si>
    <t>LLOYDS BANKING GROUP PLC</t>
  </si>
  <si>
    <t>IE00B2QWCY14</t>
  </si>
  <si>
    <t>ISHSIII-S+P SM.CAP600 DLD</t>
  </si>
  <si>
    <t>ACCENTURE PLC-CL A</t>
  </si>
  <si>
    <t>IE00B5L8K969</t>
  </si>
  <si>
    <t>ISHARES MSCI EM ASIA ACC</t>
  </si>
  <si>
    <t>IE00BKWQ0P07</t>
  </si>
  <si>
    <t>SPDR EUR UTIL</t>
  </si>
  <si>
    <t>IE00BWBXM492</t>
  </si>
  <si>
    <t>SPDR S+P US EN.SEL.S.UETF</t>
  </si>
  <si>
    <t>IE00BYTRRH56</t>
  </si>
  <si>
    <t>SPDR MSCI WRLD UTILIT.UE</t>
  </si>
  <si>
    <t>LU1781541252</t>
  </si>
  <si>
    <t>AMU MSCI JAP</t>
  </si>
  <si>
    <t>LU1829218749</t>
  </si>
  <si>
    <t>AMU BLOOMB EW COMM EX-AGRICUL</t>
  </si>
  <si>
    <t>HEINEKEN HOLDING NV</t>
  </si>
  <si>
    <t>POWERCELL SWEDEN  SK-,022</t>
  </si>
  <si>
    <t>US0028241000</t>
  </si>
  <si>
    <t>ABBOTT LABORATORIES</t>
  </si>
  <si>
    <t>BLACKROCK INC</t>
  </si>
  <si>
    <t>US2561631068</t>
  </si>
  <si>
    <t>DOCUSIGN INC    DL-,0001</t>
  </si>
  <si>
    <t>ELECTRONIC ARTS INC</t>
  </si>
  <si>
    <t>US3825501014</t>
  </si>
  <si>
    <t>GOODYEAR TIRE &amp; RUBBER CO</t>
  </si>
  <si>
    <t>US4385161066</t>
  </si>
  <si>
    <t>KELLOGG CO</t>
  </si>
  <si>
    <t>US5738741041</t>
  </si>
  <si>
    <t>MARVELL TECH. GRP DL-,002</t>
  </si>
  <si>
    <t>SNOWFLAKE INC. A DL-,0001</t>
  </si>
  <si>
    <t>US89677Q1076</t>
  </si>
  <si>
    <t>TRIP.COM GRO-ADR</t>
  </si>
  <si>
    <t>UBER TECHNOLOGIE</t>
  </si>
  <si>
    <t>UNDER ARMOUR INC-CLASS A</t>
  </si>
  <si>
    <t>VALERO ENERGY CORP</t>
  </si>
  <si>
    <t>DE000A2NB601</t>
  </si>
  <si>
    <t>MIKRON HOLDING AG-REG NEW</t>
  </si>
  <si>
    <t>EFG INTERNATIONAL AG NAMENS-AKTIEN SF -,50</t>
  </si>
  <si>
    <t>CH0024666528</t>
  </si>
  <si>
    <t>AUTONEUM HOLDING AG NAMENS-AKTIEN SF -,05</t>
  </si>
  <si>
    <t>CH1146882308</t>
  </si>
  <si>
    <t>21Shares Bytetree BOLD ETP</t>
  </si>
  <si>
    <t>CH1248667003</t>
  </si>
  <si>
    <t>JENOPTIK AG Namens-Aktien o.N.</t>
  </si>
  <si>
    <t>DE000LS9KZ51</t>
  </si>
  <si>
    <t>Bitcoin Invest</t>
  </si>
  <si>
    <t>DE000LS9QBU7</t>
  </si>
  <si>
    <t>High Growth Stocks</t>
  </si>
  <si>
    <t>Long Factor Certificate on Glencore</t>
  </si>
  <si>
    <t>DE000SB3VXR2</t>
  </si>
  <si>
    <t>US8565522039</t>
  </si>
  <si>
    <t>STATE BANK OF INDI-GDR REG S</t>
  </si>
  <si>
    <t>TEMENOS GROUP AG-REG</t>
  </si>
  <si>
    <t>BELL FOOD GROUP AG - REG</t>
  </si>
  <si>
    <t>KUROS BIOSCIENCE</t>
  </si>
  <si>
    <t>CH1263519394</t>
  </si>
  <si>
    <t>CF MOMENTUM</t>
  </si>
  <si>
    <t>CARL ZEISS MEDITEC AG - BR</t>
  </si>
  <si>
    <t>DE0005933956</t>
  </si>
  <si>
    <t>ISHARES EURO STOXX50 UCITS D</t>
  </si>
  <si>
    <t>TEAMVIEWER AG  INH O.N.</t>
  </si>
  <si>
    <t>SCHNEIDER ELEC. INH. EO 4</t>
  </si>
  <si>
    <t>IE00BD1F4M44</t>
  </si>
  <si>
    <t>ISHARES EDGE MSCI USA VALUE</t>
  </si>
  <si>
    <t>IE00BWBXM500</t>
  </si>
  <si>
    <t>SPDR S+P US FIN.SE.S.UETF</t>
  </si>
  <si>
    <t>IE00BWBXM617</t>
  </si>
  <si>
    <t>SPDR S+P US H.C.S.S.UETF</t>
  </si>
  <si>
    <t>MANCHESTER UNITED PLC-CL A</t>
  </si>
  <si>
    <t>CUREVAC N.V.   O.N.</t>
  </si>
  <si>
    <t>ARISTA NETWORKS INC</t>
  </si>
  <si>
    <t>US0925331086</t>
  </si>
  <si>
    <t>BLACKROCK CAPITAL INVESTMENT</t>
  </si>
  <si>
    <t>CLOUDFLARE INC. A DL-,001</t>
  </si>
  <si>
    <t>COMCAST CORP-CLASS A</t>
  </si>
  <si>
    <t>US29786A1060</t>
  </si>
  <si>
    <t>ETSY INC</t>
  </si>
  <si>
    <t>FEDEX CORP</t>
  </si>
  <si>
    <t>FOOT LOCKER INC</t>
  </si>
  <si>
    <t>GAP INC/THE</t>
  </si>
  <si>
    <t>GENERAL MILLS INC</t>
  </si>
  <si>
    <t>HARLEY-DAVIDSON INC</t>
  </si>
  <si>
    <t>US57667L1070</t>
  </si>
  <si>
    <t>MATCH GR.INC. NEW DL-,001</t>
  </si>
  <si>
    <t>US5770811025</t>
  </si>
  <si>
    <t>US6700024010</t>
  </si>
  <si>
    <t>NOVAVAX INC.       DL-,01</t>
  </si>
  <si>
    <t>US70614W1009</t>
  </si>
  <si>
    <t>PELOTON INTE.A DL-,000025</t>
  </si>
  <si>
    <t>US77543R1023</t>
  </si>
  <si>
    <t>ROKU INC</t>
  </si>
  <si>
    <t>US7960502018</t>
  </si>
  <si>
    <t>SAMSUNG ELEC-GDR</t>
  </si>
  <si>
    <t>US8716071076</t>
  </si>
  <si>
    <t>SYNOPSYS INC</t>
  </si>
  <si>
    <t>US8740541094</t>
  </si>
  <si>
    <t>TAKE-TWO INTERACTIVE SOFTWRE</t>
  </si>
  <si>
    <t>US98262P1012</t>
  </si>
  <si>
    <t>WW INTL INC.</t>
  </si>
  <si>
    <t>ZOOM VIDEO COM-A</t>
  </si>
  <si>
    <t>CH1263676327</t>
  </si>
  <si>
    <t>CH1276062754</t>
  </si>
  <si>
    <t>CH1276028821</t>
  </si>
  <si>
    <t>AU000000NST8</t>
  </si>
  <si>
    <t>ORIOR AG NAM.-AKTIEN SF 4</t>
  </si>
  <si>
    <t>CH0238627142</t>
  </si>
  <si>
    <t>BOSSARD HOLDING AG-REG A NAMENS-AKTIEN SF 5</t>
  </si>
  <si>
    <t>Romande Energie Holding S.A. Namens-Aktien SF 1</t>
  </si>
  <si>
    <t>Santhera Pharmaceuticals Hold. Nam.-Aktien SF 0,10</t>
  </si>
  <si>
    <t>WISeKey Internat.Holding Ltd. Namens-Aktien B SF 2,50</t>
  </si>
  <si>
    <t>DE0005104806</t>
  </si>
  <si>
    <t>SYZYGY AG INHABER-AKTIEN O.N.</t>
  </si>
  <si>
    <t>DE0005558696</t>
  </si>
  <si>
    <t>PARAGON AG INHABER-AKTIEN O.N.</t>
  </si>
  <si>
    <t>DE0005649503</t>
  </si>
  <si>
    <t>DE0006627201</t>
  </si>
  <si>
    <t>MUEHLBAUER HOLDING AG INHABER-AKTIEN O.N.</t>
  </si>
  <si>
    <t>DE0008041005</t>
  </si>
  <si>
    <t>DEUTSCHE EFFECTEN- UND WECHS INHABER-AKTIEN O.N.</t>
  </si>
  <si>
    <t>DE000A0XFSF0</t>
  </si>
  <si>
    <t>DEMIRE DT MTS REAL ESTATE AG INHABER-AKTIEN O.N.</t>
  </si>
  <si>
    <t>DE000SD1VT10</t>
  </si>
  <si>
    <t>Long Factor Certificate on Merck</t>
  </si>
  <si>
    <t>DE000SH0NZ71</t>
  </si>
  <si>
    <t>US09857L1089</t>
  </si>
  <si>
    <t>BOOKING HOLDINGS INC</t>
  </si>
  <si>
    <t>INFICON HOLDING AG-REG</t>
  </si>
  <si>
    <t>CH0011178255</t>
  </si>
  <si>
    <t>TX GROUP AG      NA SF 10</t>
  </si>
  <si>
    <t>BASILEA PHARMACEUTICA-REG</t>
  </si>
  <si>
    <t>SIEGFRIED HOLDING AG-REG</t>
  </si>
  <si>
    <t>JUNGFRAUBAHN HOLDING AG-REG</t>
  </si>
  <si>
    <t>YPSOMED HOLD-REG</t>
  </si>
  <si>
    <t>ALSO HOLDING AG-REG</t>
  </si>
  <si>
    <t>ARBONIA AG</t>
  </si>
  <si>
    <t>PEACH PROPERTY A</t>
  </si>
  <si>
    <t>AUTONEUM HOLDING AG</t>
  </si>
  <si>
    <t>SFS GROUP AG</t>
  </si>
  <si>
    <t>BYSTRONIC AG  NAM.   SF 2</t>
  </si>
  <si>
    <t>MOLECULAR PARTNE</t>
  </si>
  <si>
    <t>IDORSIA LTD</t>
  </si>
  <si>
    <t>CH0404880129</t>
  </si>
  <si>
    <t>ASMALLWORLD AG</t>
  </si>
  <si>
    <t>CH0453226893</t>
  </si>
  <si>
    <t>ALUFLEXPACK AG</t>
  </si>
  <si>
    <t>CH0596616703</t>
  </si>
  <si>
    <t>TRACKER CERTIFICATE ON FILECOIN</t>
  </si>
  <si>
    <t>CH1171796761</t>
  </si>
  <si>
    <t>16.60% P.A. MULTI BARRIER REVERSE CONVERTIBLE ON A</t>
  </si>
  <si>
    <t>21SHARES SAND</t>
  </si>
  <si>
    <t>CH1251798075</t>
  </si>
  <si>
    <t>7.92% P.A. REVERSE CONVERTIBLE ON CHF SARON 1Y</t>
  </si>
  <si>
    <t>DE000SD1V5B1</t>
  </si>
  <si>
    <t>GB00B1XZS820</t>
  </si>
  <si>
    <t>ANGLO AMERICAN PLC</t>
  </si>
  <si>
    <t>IE00BSKRJZ44</t>
  </si>
  <si>
    <t>ISHARES USD TRES 20PLUS YR</t>
  </si>
  <si>
    <t>US00165C3025</t>
  </si>
  <si>
    <t>BOOKING HOLDINGS</t>
  </si>
  <si>
    <t>US5719032022</t>
  </si>
  <si>
    <t>MARRIOTT INTERNATIONAL -CL A</t>
  </si>
  <si>
    <t>UNITED PARCEL SERVICE-CL B</t>
  </si>
  <si>
    <t>TAMEDIA AG-REG NAM.-AKTIEN SF 10</t>
  </si>
  <si>
    <t>CH1252930610</t>
  </si>
  <si>
    <t>Luzerner Kantonalbank AG Nam.-Aktien SF 3,70</t>
  </si>
  <si>
    <t>CH1278877563</t>
  </si>
  <si>
    <t>Carlo Gavazzi Holding AG Namen-Aktien SF 15</t>
  </si>
  <si>
    <t>DE0005494165</t>
  </si>
  <si>
    <t>EQS GROUP AG NAMENS-AKTIEN O.N.</t>
  </si>
  <si>
    <t>DE0007830572</t>
  </si>
  <si>
    <t>DALDRUP &amp; SOEHNE AG INHABER-AKTIEN O.N.</t>
  </si>
  <si>
    <t>DE000LS9UKD6</t>
  </si>
  <si>
    <t>DE000LS9ULL7</t>
  </si>
  <si>
    <t>DE000LS9UMG5</t>
  </si>
  <si>
    <t>DE000LS9UMK7</t>
  </si>
  <si>
    <t>regelbasiertes MargenMonster</t>
  </si>
  <si>
    <t>US11133T1034</t>
  </si>
  <si>
    <t>US71654V4086</t>
  </si>
  <si>
    <t>NEWMONT MINING CORP</t>
  </si>
  <si>
    <t>MICROSTRATEGY INC-CL A</t>
  </si>
  <si>
    <t>US5949724083</t>
  </si>
  <si>
    <t>MAIN STREET CAPITAL CORP</t>
  </si>
  <si>
    <t>US56035L1044</t>
  </si>
  <si>
    <t>LAM RESEARCH CORP</t>
  </si>
  <si>
    <t>US2220702037</t>
  </si>
  <si>
    <t>COSTCO WHOLESALE CORP</t>
  </si>
  <si>
    <t>ARM HLDGS ADR NEW</t>
  </si>
  <si>
    <t>US0420682058</t>
  </si>
  <si>
    <t>AMERICAN EXPRESS CO</t>
  </si>
  <si>
    <t>MUL-L.M.SEMI.ESG FILT.EOA</t>
  </si>
  <si>
    <t>LU1900066033</t>
  </si>
  <si>
    <t>NOVO-NORDISK AS B  DK 0,1</t>
  </si>
  <si>
    <t>DK0062498333</t>
  </si>
  <si>
    <t>LANXESS AG</t>
  </si>
  <si>
    <t>ROMANDE ENERGIE HLD.</t>
  </si>
  <si>
    <t>BACHEM HLDG NA   SF 0,01</t>
  </si>
  <si>
    <t>GURIT HLDG AG NA SF  5</t>
  </si>
  <si>
    <t>POLYPEPTIDE GROUP SF -,01</t>
  </si>
  <si>
    <t>CH1110760852</t>
  </si>
  <si>
    <t>MONTANA AEROSPACE SF 1</t>
  </si>
  <si>
    <t>CH1110425654</t>
  </si>
  <si>
    <t>21SHARES LINK</t>
  </si>
  <si>
    <t>DOTTIKON ES HLDG NAM.</t>
  </si>
  <si>
    <t>V-ZUG HLDG AG SF -,27</t>
  </si>
  <si>
    <t>CH0542483745</t>
  </si>
  <si>
    <t>BANQUE CANTONALE VAUD.SF1</t>
  </si>
  <si>
    <t>CH0531751755</t>
  </si>
  <si>
    <t>SOFTWAREONE HLDG  SF -,01</t>
  </si>
  <si>
    <t>SIG GROUP AG</t>
  </si>
  <si>
    <t>ALCON INC</t>
  </si>
  <si>
    <t>SENSIRION HOLDIN</t>
  </si>
  <si>
    <t>LANDIS+GYR GROUP AG</t>
  </si>
  <si>
    <t>COMET HOLDING-R</t>
  </si>
  <si>
    <t>MOBILEZONE HOLDING AG-REG</t>
  </si>
  <si>
    <t>CEMBRA MONEY BANK AG</t>
  </si>
  <si>
    <t>BURKHALTER HOLDING AG</t>
  </si>
  <si>
    <t>MEIER TOBLER GRP AG</t>
  </si>
  <si>
    <t>LEONTEQ AG</t>
  </si>
  <si>
    <t>CH0190891181</t>
  </si>
  <si>
    <t>ORIOR AG</t>
  </si>
  <si>
    <t>CH0106213793</t>
  </si>
  <si>
    <t>GAM HOLDING AG</t>
  </si>
  <si>
    <t>KARDEX AG-REG</t>
  </si>
  <si>
    <t>ARYZTA AG</t>
  </si>
  <si>
    <t>DAETWYLER HOLDING AG-BR</t>
  </si>
  <si>
    <t>HUBER + SUHNER AG-REG</t>
  </si>
  <si>
    <t>BURCKHARDT COMPRESSION HOLDI</t>
  </si>
  <si>
    <t>COLTENE HOLDING AG-REG</t>
  </si>
  <si>
    <t>CH0021545667</t>
  </si>
  <si>
    <t>HBM HLTHCR-I</t>
  </si>
  <si>
    <t>ASCOM HOLDING AG-REG</t>
  </si>
  <si>
    <t>MOBIMO HOLDING AG-REG</t>
  </si>
  <si>
    <t>KOMAX HOLDING AG-REG</t>
  </si>
  <si>
    <t>BASLER KANTON-PC</t>
  </si>
  <si>
    <t>SWISS STEEL HOLDING AG</t>
  </si>
  <si>
    <t>RIETER HOLDING AG-REG</t>
  </si>
  <si>
    <t>FORBO HOLDING AG-REG</t>
  </si>
  <si>
    <t>BUCHER INDUSTRIES AG-REG</t>
  </si>
  <si>
    <t>GRAUBUNDNER K-PC</t>
  </si>
  <si>
    <t>PAN AMER SILVER</t>
  </si>
  <si>
    <t>CA6979001089</t>
  </si>
  <si>
    <t xml:space="preserve">W&amp;T OFFSHORE INC </t>
  </si>
  <si>
    <t>US92922P1066</t>
  </si>
  <si>
    <t xml:space="preserve">TREEHOUSE FOODS INC </t>
  </si>
  <si>
    <t>US89469A1043</t>
  </si>
  <si>
    <t>Texas Pacific Land Corp. Registered Shares DL-,01</t>
  </si>
  <si>
    <t>US88262P1021</t>
  </si>
  <si>
    <t>TEMPUR SEALY INTERNATIONAL I REGISTERED SHARES DL -,01</t>
  </si>
  <si>
    <t>US88023U1016</t>
  </si>
  <si>
    <t>TATA STEEL LTD-GDR REG S</t>
  </si>
  <si>
    <t>US87656Y4061</t>
  </si>
  <si>
    <t xml:space="preserve">STURM RUGER &amp; CO INC </t>
  </si>
  <si>
    <t>US8641591081</t>
  </si>
  <si>
    <t xml:space="preserve">SOUTHWESTERN ENERGY CO </t>
  </si>
  <si>
    <t>US8454671095</t>
  </si>
  <si>
    <t xml:space="preserve">SHAKE SHACK INC - CLASS A </t>
  </si>
  <si>
    <t>US8190471016</t>
  </si>
  <si>
    <t xml:space="preserve">SM ENERGY CO </t>
  </si>
  <si>
    <t>US78454L1008</t>
  </si>
  <si>
    <t>RANGE RESOURCES CORP REGISTERED SHARES DL -,01</t>
  </si>
  <si>
    <t>US75281A1097</t>
  </si>
  <si>
    <t xml:space="preserve">RH </t>
  </si>
  <si>
    <t>US74967X1037</t>
  </si>
  <si>
    <t>PBF ENERGY INC-CLASS A REGISTERED SHS CLASS A O.N.</t>
  </si>
  <si>
    <t>US69318G1067</t>
  </si>
  <si>
    <t>Nio Inc. Reg.Shares(spon.ADRs)DL-,00025</t>
  </si>
  <si>
    <t>MURPHY OIL CORP REGISTERED SHARES DL 1</t>
  </si>
  <si>
    <t>US6267171022</t>
  </si>
  <si>
    <t xml:space="preserve">MATADOR RESOURCES CO </t>
  </si>
  <si>
    <t>US5764852050</t>
  </si>
  <si>
    <t xml:space="preserve">JOHN BEAN TECHNOLOGIES CORP </t>
  </si>
  <si>
    <t>US4778391049</t>
  </si>
  <si>
    <t>US29275Y1029</t>
  </si>
  <si>
    <t>Dell Technologies Inc. Registered Shares C DL -,01</t>
  </si>
  <si>
    <t>US24703L2025</t>
  </si>
  <si>
    <t>DELEK US HOLDINGS INC REGISTERED SHARES DL -,01</t>
  </si>
  <si>
    <t>US24665A1034</t>
  </si>
  <si>
    <t>COTY INC-CL A REGISTERED SHARES CL.A DL -,01</t>
  </si>
  <si>
    <t>CIVITAS Resources Inc. Registered Shares DL -,001</t>
  </si>
  <si>
    <t>US17888H1032</t>
  </si>
  <si>
    <t>Callon Petroleum Co. (Del.) Registered Shares DL -,01</t>
  </si>
  <si>
    <t>US13123X5086</t>
  </si>
  <si>
    <t>CVR ENERGY INC REGISTERED SHARES DL -,01</t>
  </si>
  <si>
    <t>US12662P1084</t>
  </si>
  <si>
    <t>Broadridge Financial Solutions Registered Shares DL -,01</t>
  </si>
  <si>
    <t>BLACKSTONE GROUP INC/THE-A</t>
  </si>
  <si>
    <t>ANTERO RESOURCES CORP REGISTERED SHARES DL -,01</t>
  </si>
  <si>
    <t>US03674X1063</t>
  </si>
  <si>
    <t xml:space="preserve">ALLEGHENY TECHNOLOGIES INC </t>
  </si>
  <si>
    <t>US01741R1023</t>
  </si>
  <si>
    <t>FR001400J770</t>
  </si>
  <si>
    <t>Novo-Nordisk AS Navne-Aktier B</t>
  </si>
  <si>
    <t>DE000SD1YND9</t>
  </si>
  <si>
    <t>Short Factor Certificate on ICE ECX EUA Future</t>
  </si>
  <si>
    <t>DE000SB5U8V4</t>
  </si>
  <si>
    <t>Ausis Gold &amp; Silber Minen</t>
  </si>
  <si>
    <t>DE000LS9HUY8</t>
  </si>
  <si>
    <t>Cliq Digital AG Namens-Aktien o.N.</t>
  </si>
  <si>
    <t>DE000A35JS40</t>
  </si>
  <si>
    <t>CH0305285295</t>
  </si>
  <si>
    <t>LEONTEQ AG NAM.-AKTIEN SF 1</t>
  </si>
  <si>
    <t>UBS ETF SPI</t>
  </si>
  <si>
    <t>VAUDOISE ASSURANCES HOL NAMENS-AKTIEN B SF 25</t>
  </si>
  <si>
    <t>CHOCOLADEFABRIKEN LINDT-REG VINK.NAMENS-AKTIEN SF 100</t>
  </si>
  <si>
    <t>CH0010570759</t>
  </si>
  <si>
    <t>Sponsored Funds</t>
  </si>
  <si>
    <t>Listing and Delisting Sponsored Funds</t>
  </si>
  <si>
    <t>Sponsored Funds
On-exchange</t>
  </si>
  <si>
    <t>Sponsored Funds
Off-exchange</t>
  </si>
  <si>
    <t>NORTHERN STAR RESOURCES LTD</t>
  </si>
  <si>
    <t>AP ALTERNATIVE PORTFOLIO AG</t>
  </si>
  <si>
    <t>CH0013396012</t>
  </si>
  <si>
    <t>SKAN GROUP AG</t>
  </si>
  <si>
    <t>CH0029850754</t>
  </si>
  <si>
    <t>ADDEX THERAPEUTICS LTD</t>
  </si>
  <si>
    <t>CH0039821084</t>
  </si>
  <si>
    <t>METALL ZUG AG-SHS B-REG</t>
  </si>
  <si>
    <t>CH0596612066</t>
  </si>
  <si>
    <t>TRACKER CERTIFICATE ON CHAINLINK</t>
  </si>
  <si>
    <t>CH0596612082</t>
  </si>
  <si>
    <t>TRACKER CERTIFICATE ON SMART CONTRACT PLATFORMS CR</t>
  </si>
  <si>
    <t>21SHARES MANA</t>
  </si>
  <si>
    <t>21SHARES AFTM</t>
  </si>
  <si>
    <t>CH1171799807</t>
  </si>
  <si>
    <t>TRACKER CERTIFICATE ON ETHEREUM</t>
  </si>
  <si>
    <t>CH1171799823</t>
  </si>
  <si>
    <t>TRACKER CERTIFICATE ON BITCOIN</t>
  </si>
  <si>
    <t>CH1243598427</t>
  </si>
  <si>
    <t>SANDOZ GROUP AG   SF -,50</t>
  </si>
  <si>
    <t>SCHWEITER TECHS NAM. SF 1</t>
  </si>
  <si>
    <t>CH1258969042</t>
  </si>
  <si>
    <t>21SHARES ASTX</t>
  </si>
  <si>
    <t>CH1261338102</t>
  </si>
  <si>
    <t>SANTHERA PHARM.HD.</t>
  </si>
  <si>
    <t>CH1294276436</t>
  </si>
  <si>
    <t>CALL WARRANTS AUF SANDOZ GROUP AG</t>
  </si>
  <si>
    <t>HEIDELBERGCEMENT AG</t>
  </si>
  <si>
    <t>DEUTZ AG</t>
  </si>
  <si>
    <t>NORDEX SE</t>
  </si>
  <si>
    <t>SMA SOLAR TECHNOLOGY AG</t>
  </si>
  <si>
    <t>AIXTRON SE</t>
  </si>
  <si>
    <t>PROSIEBENSAT.1 MEDIA SE</t>
  </si>
  <si>
    <t>VESTAS WIND SYS. DK -,20</t>
  </si>
  <si>
    <t>ALSTOM S.A. INH.     EO 7</t>
  </si>
  <si>
    <t>BAE SYSTEMS PLC</t>
  </si>
  <si>
    <t>RECKITT BENCKISER GROUP PLC</t>
  </si>
  <si>
    <t>IE00053WDH64</t>
  </si>
  <si>
    <t>INVESCOM2-HYDRO ECO DLA</t>
  </si>
  <si>
    <t>IE000716YHJ7</t>
  </si>
  <si>
    <t>IMII-FTSE A.W. EOA</t>
  </si>
  <si>
    <t>IE000PJL7R74</t>
  </si>
  <si>
    <t>INVM2-MSCI EM ESG C DLA</t>
  </si>
  <si>
    <t>IE000V93BNU0</t>
  </si>
  <si>
    <t>IMII-MWECPA E. DLA</t>
  </si>
  <si>
    <t>IE00B0M63730</t>
  </si>
  <si>
    <t>ISHR MSCI AC FAR EAST  X-JP</t>
  </si>
  <si>
    <t>IE00BG0J4C88</t>
  </si>
  <si>
    <t>ISHSIV-DIGITIL.SECUR.DL A</t>
  </si>
  <si>
    <t>IE00BKS7L097</t>
  </si>
  <si>
    <t>IN.MK.-I.S+P</t>
  </si>
  <si>
    <t>IE00BM67HT60</t>
  </si>
  <si>
    <t>X MSCI WORLD INFO TECH</t>
  </si>
  <si>
    <t>IE00BM8QRZ79</t>
  </si>
  <si>
    <t>INVESCOM2 SOLAR ENERGY ET</t>
  </si>
  <si>
    <t>IE00BM8QS095</t>
  </si>
  <si>
    <t>INVESCOM2 MSCI CHINA TECH</t>
  </si>
  <si>
    <t>IE00BP3QZ601</t>
  </si>
  <si>
    <t>ISHR EDGE MSCI WRLD QLY FCTR</t>
  </si>
  <si>
    <t>IE00BQ70R696</t>
  </si>
  <si>
    <t>INVESCOMI NASDAQ BIOTECH</t>
  </si>
  <si>
    <t>IE00BYMS5W68</t>
  </si>
  <si>
    <t>INVESCOMI NASDAQ FINTECH</t>
  </si>
  <si>
    <t>LU0489337690</t>
  </si>
  <si>
    <t>X FTSE EUROPE REAL ESTATE</t>
  </si>
  <si>
    <t>EXPEDIA INC</t>
  </si>
  <si>
    <t>US34959E1091</t>
  </si>
  <si>
    <t>FORTINET INC</t>
  </si>
  <si>
    <t>US61174X1090</t>
  </si>
  <si>
    <t>MONSTER BEVERAGE CORP</t>
  </si>
  <si>
    <t>MORGAN STANLEY</t>
  </si>
  <si>
    <t>AU000000SFR8</t>
  </si>
  <si>
    <t>SANDFIRE RESOURCES NL REGISTERED SHARES O.N.</t>
  </si>
  <si>
    <t>BMG0112X1056</t>
  </si>
  <si>
    <t>Aegon Ltd. Registered Shares o.N.</t>
  </si>
  <si>
    <t>Sandoz Group AG Namens-Aktien</t>
  </si>
  <si>
    <t xml:space="preserve">21Shares Stacks Staking ETP </t>
  </si>
  <si>
    <t>DE0005088108</t>
  </si>
  <si>
    <t>BAADER BANK AG INHABER-AKTIEN O.N.</t>
  </si>
  <si>
    <t>DE000A12UP37</t>
  </si>
  <si>
    <t>NORCOM INFORMATION TECHNOLOG INHABER-AKTIEN O.N.</t>
  </si>
  <si>
    <t>BEST Unlimited Bull Leveraged Certificate  on Nestle</t>
  </si>
  <si>
    <t>DE000LS9HZD1</t>
  </si>
  <si>
    <t>Schnäppchen Jäger</t>
  </si>
  <si>
    <t>DE000LS9KWY8</t>
  </si>
  <si>
    <t>Modern Value Investing</t>
  </si>
  <si>
    <t>DE000LS9M6J8</t>
  </si>
  <si>
    <t>Hightech extrem</t>
  </si>
  <si>
    <t>DE000LS9QLK7</t>
  </si>
  <si>
    <t>Alpha AI Sustainable</t>
  </si>
  <si>
    <t>DE000LS9QWT5</t>
  </si>
  <si>
    <t>Kissigs Quality Investments</t>
  </si>
  <si>
    <t>DE000LS9RHJ5</t>
  </si>
  <si>
    <t>Euro Cannabis Maxx</t>
  </si>
  <si>
    <t>DE000LS9RNM7</t>
  </si>
  <si>
    <t>Kupfer Aktien</t>
  </si>
  <si>
    <t>DE000SB3VW17</t>
  </si>
  <si>
    <t>FI4000552500</t>
  </si>
  <si>
    <t>Sampo OYJ Registered Shares Cl.A o.N.</t>
  </si>
  <si>
    <t>GB00BRJ7R218</t>
  </si>
  <si>
    <t>Capricorn Energy PLC Registered Shs</t>
  </si>
  <si>
    <t>NO0010040611</t>
  </si>
  <si>
    <t>OTELLO CORP ASA NAVNE-AKSJER NK -,02</t>
  </si>
  <si>
    <t>US16411R2085</t>
  </si>
  <si>
    <t>US22788C1053</t>
  </si>
  <si>
    <t>US29670G1022</t>
  </si>
  <si>
    <t>ESSENTIAL UTILITIES INC</t>
  </si>
  <si>
    <t>US5381461012</t>
  </si>
  <si>
    <t xml:space="preserve">LIVEPERSON INC </t>
  </si>
  <si>
    <t>US72703H1014</t>
  </si>
  <si>
    <t>PLANET FITNESS INC - CL A REGISTERED SHARES A DL-,0001</t>
  </si>
  <si>
    <t>US8305661055</t>
  </si>
  <si>
    <t>SKECHERS USA INC-CL A REG. SHARES CLASS A DL -,001</t>
  </si>
  <si>
    <t>SYNOPSYS INC REGISTERED SHARES DL -,01</t>
  </si>
  <si>
    <t>US94419L1017</t>
  </si>
  <si>
    <t xml:space="preserve">WAYFAIR INC- CLASS A </t>
  </si>
  <si>
    <t>DE000LS9UNW0</t>
  </si>
  <si>
    <t xml:space="preserve">Meine 5 Favoriten </t>
  </si>
  <si>
    <t>CH0014345117</t>
  </si>
  <si>
    <t>AVOLTA AG       NAM. SF 5</t>
  </si>
  <si>
    <t>CHUBB LTD</t>
  </si>
  <si>
    <t>TE CONNECTIVITY LTD</t>
  </si>
  <si>
    <t>ATHRIS AG</t>
  </si>
  <si>
    <t>VARIA EUROPE PROPERTIES AG</t>
  </si>
  <si>
    <t>CH1275043318</t>
  </si>
  <si>
    <t>21SHARES LIDO</t>
  </si>
  <si>
    <t>SIXT SE - PRFD</t>
  </si>
  <si>
    <t>DE000A0H08M3</t>
  </si>
  <si>
    <t>ISHR EUROPE600 OIL &amp; GAS DE</t>
  </si>
  <si>
    <t>HENSOLDT AG INH O.N.</t>
  </si>
  <si>
    <t>DE000SD0Y3U4</t>
  </si>
  <si>
    <t>DIAGEO PLC</t>
  </si>
  <si>
    <t>GB00BDSFG982</t>
  </si>
  <si>
    <t>IL0011334468</t>
  </si>
  <si>
    <t>CYBERARK SOFTWAR</t>
  </si>
  <si>
    <t>LU1781541179</t>
  </si>
  <si>
    <t>ASM INTERNATIONAL NV</t>
  </si>
  <si>
    <t>PROSUS NV</t>
  </si>
  <si>
    <t>APPLIED MATERIALS INC</t>
  </si>
  <si>
    <t>US04010L1035</t>
  </si>
  <si>
    <t>ARES CAPITAL CORP</t>
  </si>
  <si>
    <t>CROWDSTRIKE HLD. DL-,0005</t>
  </si>
  <si>
    <t>DANAHER CORP</t>
  </si>
  <si>
    <t>US58733R1023</t>
  </si>
  <si>
    <t>MERCADOLIBRE INC. DL-,001</t>
  </si>
  <si>
    <t>US6792951054</t>
  </si>
  <si>
    <t>OKTA INC</t>
  </si>
  <si>
    <t>US6821891057</t>
  </si>
  <si>
    <t>ON SEMICONDUCTOR CORP</t>
  </si>
  <si>
    <t>PALO ALTO NETWORKS INC</t>
  </si>
  <si>
    <t>US90138F1021</t>
  </si>
  <si>
    <t>US92240M1080</t>
  </si>
  <si>
    <t>VERTEX PHARMACEUTICALS INC</t>
  </si>
  <si>
    <t>BMG6359F1370</t>
  </si>
  <si>
    <t>NABORS INDUSTRIES LTD REGISTERED SHARES DL -,001</t>
  </si>
  <si>
    <t>COLTENE HOLDING AG-REG NAMENS-AKTIEN SF 0,1</t>
  </si>
  <si>
    <t>METALL ZUG AG-SHS B-REG NAMENS-AKTIEN B SF 25</t>
  </si>
  <si>
    <t>CH0273774791</t>
  </si>
  <si>
    <t>INTERSHOP HOLDING AG NAMENS-AKTIEN SF 10</t>
  </si>
  <si>
    <t>BANQUE CANTONALE DE GENEV-BR</t>
  </si>
  <si>
    <t>Phoenix Mecano AG Namens-Aktien SF 1</t>
  </si>
  <si>
    <t>CH1300646267</t>
  </si>
  <si>
    <t>Bunge Global S.A. Namens-Aktien DL-,01</t>
  </si>
  <si>
    <t>DE0005157101</t>
  </si>
  <si>
    <t>DR HOENLE AG INHABER-AKTIEN O.N.</t>
  </si>
  <si>
    <t>DE0005199905</t>
  </si>
  <si>
    <t>DE000A0H52F5</t>
  </si>
  <si>
    <t>MVV ENERGIE AG NAMENS-AKTIEN O.N.</t>
  </si>
  <si>
    <t>DE000A0LBFE4</t>
  </si>
  <si>
    <t>MEVIS MEDICAL SOLUTIONS AG NAMENS-AKTIEN O.N.</t>
  </si>
  <si>
    <t>DE000LS9J0X7</t>
  </si>
  <si>
    <t>QI Minimum Volatility Germany</t>
  </si>
  <si>
    <t>DE000LS9JSJ9</t>
  </si>
  <si>
    <t>Daten - das Öl des 21. Jhd</t>
  </si>
  <si>
    <t>DE000LS9KR85</t>
  </si>
  <si>
    <t>Goldesel-Investing</t>
  </si>
  <si>
    <t>DE000LS9L5Q6</t>
  </si>
  <si>
    <t>BestOfCannabis w:o&amp;Marc Davis</t>
  </si>
  <si>
    <t>DE000LS9LY44</t>
  </si>
  <si>
    <t>Zinsfuß</t>
  </si>
  <si>
    <t>DE000LS9NR58</t>
  </si>
  <si>
    <t>Brennstoffzelle - Wasserstoff</t>
  </si>
  <si>
    <t>DE000LS9UC15</t>
  </si>
  <si>
    <t>COVACORO Semiconductor Inside</t>
  </si>
  <si>
    <t>DE000LS9ULM5</t>
  </si>
  <si>
    <t>DE000LS9UQX1</t>
  </si>
  <si>
    <t>Tech-Growth-Innovation</t>
  </si>
  <si>
    <t>DE000SB2PBM3</t>
  </si>
  <si>
    <t>Bull on DAX 30</t>
  </si>
  <si>
    <t>Long Factor Certificate on ABB</t>
  </si>
  <si>
    <t>DE000SD1ZXS3</t>
  </si>
  <si>
    <t>Unlimited Bull on Siemens Healthineers</t>
  </si>
  <si>
    <t>LU1296758029</t>
  </si>
  <si>
    <t>CORESTATE CAPITAL HOLDING S. ACTIONS AU PORTEUR O.N.</t>
  </si>
  <si>
    <t>NL0010556684</t>
  </si>
  <si>
    <t>FRANK'S INTERNATIONAL NV AANDELEN OP NAAM EO -,01</t>
  </si>
  <si>
    <t>PR30040P1032</t>
  </si>
  <si>
    <t>EVERTEC INC</t>
  </si>
  <si>
    <t>US0017441017</t>
  </si>
  <si>
    <t>AMN HEALTHCARE SERVICES INC REGISTERED SHARES DL -,01</t>
  </si>
  <si>
    <t>US0021211018</t>
  </si>
  <si>
    <t>A10 NETWORKS INC REGISTERED SHARES DL -,00001</t>
  </si>
  <si>
    <t>US0298991011</t>
  </si>
  <si>
    <t xml:space="preserve">AMERICAN STATES WATER CO </t>
  </si>
  <si>
    <t>US03820C1053</t>
  </si>
  <si>
    <t xml:space="preserve">APPLIED INDUSTRIAL TECH INC </t>
  </si>
  <si>
    <t>US03957W1062</t>
  </si>
  <si>
    <t xml:space="preserve">ARCHROCK INC </t>
  </si>
  <si>
    <t>US0565251081</t>
  </si>
  <si>
    <t>BADGER METER INC REGISTERED SHARES DL 1</t>
  </si>
  <si>
    <t>US09257W1009</t>
  </si>
  <si>
    <t>BLACKSTONE MORTGAGE TRU-CL A REG. SHS CL. A DL -,01</t>
  </si>
  <si>
    <t>US1096411004</t>
  </si>
  <si>
    <t xml:space="preserve">BRINKER INTERNATIONAL INC </t>
  </si>
  <si>
    <t>C3 AI Inc. Reg. Class A Shares DL -,001</t>
  </si>
  <si>
    <t>US1307881029</t>
  </si>
  <si>
    <t>CALIFORNIA WATER SERVICE GRP REGISTERED SHARES O.N.</t>
  </si>
  <si>
    <t>US14575E1055</t>
  </si>
  <si>
    <t xml:space="preserve">CARS.COM INC </t>
  </si>
  <si>
    <t>Cloudflare Inc. Registered Shs Cl.A DL -,001</t>
  </si>
  <si>
    <t>US20451N1019</t>
  </si>
  <si>
    <t xml:space="preserve">COMPASS MINERALS INTERNATION </t>
  </si>
  <si>
    <t>US2674751019</t>
  </si>
  <si>
    <t xml:space="preserve">DYCOM INDUSTRIES INC </t>
  </si>
  <si>
    <t>US2963151046</t>
  </si>
  <si>
    <t>ESCO TECHNOLOGIES INC REGISTERED SHARES O.N.</t>
  </si>
  <si>
    <t>US3021301094</t>
  </si>
  <si>
    <t>EXPEDITORS INTL WASH INC REGISTERED SHARES DL -,01</t>
  </si>
  <si>
    <t>US31188V1008</t>
  </si>
  <si>
    <t>FASTLY INC - CLASS A</t>
  </si>
  <si>
    <t>US3434121022</t>
  </si>
  <si>
    <t>FLUOR CORP REGISTERED SHARES DL -,01</t>
  </si>
  <si>
    <t>US3596941068</t>
  </si>
  <si>
    <t xml:space="preserve">H.B. FULLER CO. </t>
  </si>
  <si>
    <t>US3789734080</t>
  </si>
  <si>
    <t>US40171V1008</t>
  </si>
  <si>
    <t>US4103451021</t>
  </si>
  <si>
    <t>HANESBRANDS INC REGISTERED SHARES DL -,01</t>
  </si>
  <si>
    <t>US46120E6023</t>
  </si>
  <si>
    <t>US4663131039</t>
  </si>
  <si>
    <t>JABIL INC REGISTERED SHARES DL -,001</t>
  </si>
  <si>
    <t>US50050N1037</t>
  </si>
  <si>
    <t>KONTOOR BRANDS INC</t>
  </si>
  <si>
    <t>US5355551061</t>
  </si>
  <si>
    <t xml:space="preserve">LINDSAY CORP </t>
  </si>
  <si>
    <t>US5534981064</t>
  </si>
  <si>
    <t>MSA SAFETY INC REGISTERED SHARES O.N.</t>
  </si>
  <si>
    <t>US58470H1014</t>
  </si>
  <si>
    <t xml:space="preserve">MEDIFAST INC </t>
  </si>
  <si>
    <t>US62886E1082</t>
  </si>
  <si>
    <t xml:space="preserve">NCR CORPORATION </t>
  </si>
  <si>
    <t>US6752321025</t>
  </si>
  <si>
    <t xml:space="preserve">OCEANEERING INTL INC </t>
  </si>
  <si>
    <t>US7240781002</t>
  </si>
  <si>
    <t xml:space="preserve">PIPER JAFFRAY COS </t>
  </si>
  <si>
    <t>US7310681025</t>
  </si>
  <si>
    <t>POLARIS INDUSTRIES INC REGISTERED SHARES DL -,01</t>
  </si>
  <si>
    <t>US75605Y1064</t>
  </si>
  <si>
    <t>REALOGY HOLDINGS CORP REGISTERED SHARES DL -,01</t>
  </si>
  <si>
    <t>US78473E1038</t>
  </si>
  <si>
    <t>SPX Technologies Inc. Registered Shares DL 10</t>
  </si>
  <si>
    <t>US81725T1007</t>
  </si>
  <si>
    <t>SENSIENT TECHNOLOGIES CORP REGISTERED SHARES DL -,10</t>
  </si>
  <si>
    <t>US8256901005</t>
  </si>
  <si>
    <t xml:space="preserve">SHUTTERSTOCK INC </t>
  </si>
  <si>
    <t>US8754651060</t>
  </si>
  <si>
    <t xml:space="preserve">TANGER FACTORY OUTLET CENTER </t>
  </si>
  <si>
    <t>US87918A1051</t>
  </si>
  <si>
    <t xml:space="preserve">TELADOC INC </t>
  </si>
  <si>
    <t>US88642R1095</t>
  </si>
  <si>
    <t>TIDEWATER INC REGISTERED SHARES DL -,10</t>
  </si>
  <si>
    <t>US8965221091</t>
  </si>
  <si>
    <t>TRINITY INDUSTRIES INC REGISTERED SHARES DL 1</t>
  </si>
  <si>
    <t>TWILIO INC - A REGISTERED SHARES O.N.</t>
  </si>
  <si>
    <t>US90328M1071</t>
  </si>
  <si>
    <t>USANA HEALTH SCIENCES INC REGISTERED SHARES O.N.</t>
  </si>
  <si>
    <t>VECTOR GROUP LTD REGISTERED SHARES DL-,10</t>
  </si>
  <si>
    <t>US9290421091</t>
  </si>
  <si>
    <t xml:space="preserve">VORNADO REALTY TRUST </t>
  </si>
  <si>
    <t>US9295661071</t>
  </si>
  <si>
    <t xml:space="preserve">WABASH NATIONAL CORP </t>
  </si>
  <si>
    <t>US97717P1049</t>
  </si>
  <si>
    <t>WISDOMTREE INVESTMENTS INC REGISTERED SHARES DL -,01</t>
  </si>
  <si>
    <t>US9780971035</t>
  </si>
  <si>
    <t xml:space="preserve">WOLVERINE WORLD WIDE INC </t>
  </si>
  <si>
    <t>US9837931008</t>
  </si>
  <si>
    <t>XPO LOGISTICS INC REGISTERED SHARES DL -,001</t>
  </si>
  <si>
    <t>US9858171054</t>
  </si>
  <si>
    <t xml:space="preserve">YELP INC </t>
  </si>
  <si>
    <t>Short Mini Future auf UniCredit SpA</t>
  </si>
  <si>
    <t>AU000000CSL8</t>
  </si>
  <si>
    <t>CSL LTD</t>
  </si>
  <si>
    <t>CA2849025093</t>
  </si>
  <si>
    <t>ELDORADO GOLD</t>
  </si>
  <si>
    <t>FEINTOOL INTL HOLDING-REG</t>
  </si>
  <si>
    <t>CHOCOLADEFABRIKEN LINDT-PC</t>
  </si>
  <si>
    <t>CH0022427626</t>
  </si>
  <si>
    <t>LEM HOLDING SA-REG</t>
  </si>
  <si>
    <t>U-BLOX HOLDING AG</t>
  </si>
  <si>
    <t>BKW AG</t>
  </si>
  <si>
    <t>ZEHNDER GROUP AG-RG</t>
  </si>
  <si>
    <t>ADMICASA HOLDING AG</t>
  </si>
  <si>
    <t>BANQ CANT GEN-BR</t>
  </si>
  <si>
    <t>21SHARES BITCOINCASH</t>
  </si>
  <si>
    <t>TRACKER CERTIFICATE ON DECENTRALAND</t>
  </si>
  <si>
    <t>CH1171799815</t>
  </si>
  <si>
    <t>TRACKER CERTIFICATE ON RIPPLE</t>
  </si>
  <si>
    <t>CH1210548892</t>
  </si>
  <si>
    <t>CH1292534166</t>
  </si>
  <si>
    <t>9.40% P.A. JB CALLABLE MULTI BARRIER REVERSE CONVE</t>
  </si>
  <si>
    <t>BEIERSDORF AG</t>
  </si>
  <si>
    <t>AURUBIS AG</t>
  </si>
  <si>
    <t>HANNOVER RUECK SE</t>
  </si>
  <si>
    <t>ADESSO AG</t>
  </si>
  <si>
    <t>BITCOIN GROUP SE</t>
  </si>
  <si>
    <t>WF0STWTECH</t>
  </si>
  <si>
    <t>SCHAEFFLER AG</t>
  </si>
  <si>
    <t>DE000UNSE026</t>
  </si>
  <si>
    <t>WACKER CHEMIE AG</t>
  </si>
  <si>
    <t>BNP PARIBAS INH.     EO 2</t>
  </si>
  <si>
    <t>CARNIVAL PLC</t>
  </si>
  <si>
    <t>BURBERRY GROUP PLC</t>
  </si>
  <si>
    <t>IE00B14X4S71</t>
  </si>
  <si>
    <t>ISHARES USD TRSRY 1-3Y USD D</t>
  </si>
  <si>
    <t>IE00B1TXHL60</t>
  </si>
  <si>
    <t>ISHARES LISTED PRIVATE EQY</t>
  </si>
  <si>
    <t>IE00B2NPL135</t>
  </si>
  <si>
    <t>ISHR EM INFRA</t>
  </si>
  <si>
    <t>IE00B43HR379</t>
  </si>
  <si>
    <t>ISHARES S&amp;P HEALTH CARE</t>
  </si>
  <si>
    <t>IE00B52MJD48</t>
  </si>
  <si>
    <t>ISHARES NIKKEI 225 JPY ACC</t>
  </si>
  <si>
    <t>IE00B77D4428</t>
  </si>
  <si>
    <t>UBS (IRL) ETF PL</t>
  </si>
  <si>
    <t>IE00BGBN6P67</t>
  </si>
  <si>
    <t>INV.COINSH.GL.BLOCKCH. A</t>
  </si>
  <si>
    <t>IE00BJP5NL42</t>
  </si>
  <si>
    <t>INVESCOM2 USD HY COBD ESG</t>
  </si>
  <si>
    <t>IE00BLRB0242</t>
  </si>
  <si>
    <t>INVESCOM2 CLEAN ENERGY A</t>
  </si>
  <si>
    <t>ABN AMRO GROUP NV-CVA</t>
  </si>
  <si>
    <t>SHOP APOTHEKE EUROPE NV</t>
  </si>
  <si>
    <t>CHENIERE ENERGY INC</t>
  </si>
  <si>
    <t>CITIGROUP INC</t>
  </si>
  <si>
    <t>COLGATE-PALMOLIVE CO</t>
  </si>
  <si>
    <t>FIRST SOLAR INC</t>
  </si>
  <si>
    <t>GILEAD SCIENCES INC</t>
  </si>
  <si>
    <t>INTUITIVE SURGICAL INC</t>
  </si>
  <si>
    <t>US47215P1066</t>
  </si>
  <si>
    <t>JD.COM INC-ADR</t>
  </si>
  <si>
    <t>MATTEL INC</t>
  </si>
  <si>
    <t>OCCIDENTAL PETROLEUM CORP</t>
  </si>
  <si>
    <t>SERVICENOW INC</t>
  </si>
  <si>
    <t>US8676524064</t>
  </si>
  <si>
    <t>SUNPOWER CORP</t>
  </si>
  <si>
    <t>TRADE DESK INC/THE -CLASS A</t>
  </si>
  <si>
    <t>US90346E1038</t>
  </si>
  <si>
    <t>UNITEDHEALTH GROUP INC</t>
  </si>
  <si>
    <t>US9581021055</t>
  </si>
  <si>
    <t>WESTERN DIGITAL CORP</t>
  </si>
  <si>
    <t>USY384721251</t>
  </si>
  <si>
    <t>HYUNDAI MOTO-GDR</t>
  </si>
  <si>
    <t>CA3499151080</t>
  </si>
  <si>
    <t>ALLREAL HOLDING AG-REG NAMENS-AKTIEN SF 50</t>
  </si>
  <si>
    <t>LEM HOLDING SA-REG NAMENS-AKTIEN SF -,50</t>
  </si>
  <si>
    <t>iShares Swiss Dividend (CH)</t>
  </si>
  <si>
    <t>21Shares Staking Basket Index ETP</t>
  </si>
  <si>
    <t>Schweiter Technologies AG Namens-Aktien SF 1</t>
  </si>
  <si>
    <t xml:space="preserve">CF Crypto Momentum ETP </t>
  </si>
  <si>
    <t>DE0005218309</t>
  </si>
  <si>
    <t>MOBOTIX AG INHABER-AKTIEN O.N.</t>
  </si>
  <si>
    <t>DE0006595101</t>
  </si>
  <si>
    <t>MEDICLIN AG INHABER-AKTIEN O.N.</t>
  </si>
  <si>
    <t>DE000A0B9VV6</t>
  </si>
  <si>
    <t>COREO AG INHABER-AKTIEN O.N.</t>
  </si>
  <si>
    <t>DE000A11QVV0</t>
  </si>
  <si>
    <t>HEIDELBERG PHARMA AG INHABER-AKTIEN O.N.</t>
  </si>
  <si>
    <t>DE000A12UP29</t>
  </si>
  <si>
    <t>LLOYD FONDS AG INHABER-AKTIEN O.N.</t>
  </si>
  <si>
    <t>DE000LS9JW08</t>
  </si>
  <si>
    <t>DZB Aktienwerteauswahl 2026</t>
  </si>
  <si>
    <t>DE000LS9MGA7</t>
  </si>
  <si>
    <t>Responsible Investing</t>
  </si>
  <si>
    <t>DE000LS9NHX5</t>
  </si>
  <si>
    <t>Visionary Companies by Stegamos</t>
  </si>
  <si>
    <t>DE000LS9NZM0</t>
  </si>
  <si>
    <t>Top Ruestungswerte Global</t>
  </si>
  <si>
    <t>DE000LS9PTR7</t>
  </si>
  <si>
    <t>Rule Number One</t>
  </si>
  <si>
    <t>DE000LS9QMM1</t>
  </si>
  <si>
    <t>Happy Investors Tagebuch</t>
  </si>
  <si>
    <t>DE000LS9UEC1</t>
  </si>
  <si>
    <t>Nordstern Aktien</t>
  </si>
  <si>
    <t>DE000LS9UEY5</t>
  </si>
  <si>
    <t>BAQS - High Quality Long</t>
  </si>
  <si>
    <t>DE000LS9UN79</t>
  </si>
  <si>
    <t>Nikos Top Halbleiter Aktien</t>
  </si>
  <si>
    <t>DE000LS9URK6</t>
  </si>
  <si>
    <t>Aktien Aktiv</t>
  </si>
  <si>
    <t>Short Factor Certificate on Lonza</t>
  </si>
  <si>
    <t>DE000SB3VPQ0</t>
  </si>
  <si>
    <t>Long Factor Certificate on Telefonica</t>
  </si>
  <si>
    <t>DE000SF3YRZ7</t>
  </si>
  <si>
    <t>Uniper SE konv.Namens-Aktien o.N.</t>
  </si>
  <si>
    <t>TECHNIPFMC PLC REGISTERED SHARES DL 1</t>
  </si>
  <si>
    <t>SPOTIFY TECHNOLOGY SA</t>
  </si>
  <si>
    <t>NO0010597883</t>
  </si>
  <si>
    <t>NORDIC NANOVECTOR ASA NAVNE-AKSJER NK 0,20</t>
  </si>
  <si>
    <t>US02005N1000</t>
  </si>
  <si>
    <t>ALLY FINANCIAL INC REGISTERED SHARES DL -,10</t>
  </si>
  <si>
    <t>US0231398845</t>
  </si>
  <si>
    <t xml:space="preserve">AMBAC FINANCIAL GROUP INC </t>
  </si>
  <si>
    <t>US0383361039</t>
  </si>
  <si>
    <t xml:space="preserve">APTARGROUP INC </t>
  </si>
  <si>
    <t>US04247X1028</t>
  </si>
  <si>
    <t>ARMSTRONG WORLD INDUSTRIES REGISTERED SHARES O.N.</t>
  </si>
  <si>
    <t>US05508R1068</t>
  </si>
  <si>
    <t>US2298991090</t>
  </si>
  <si>
    <t xml:space="preserve">CULLEN/FROST BANKERS INC </t>
  </si>
  <si>
    <t>US23355L1061</t>
  </si>
  <si>
    <t>DXC TECHNOLOGY CO REGISTERED SHARES DL -,01</t>
  </si>
  <si>
    <t>US2372661015</t>
  </si>
  <si>
    <t>DARLING INGREDIENTS INC REGISTERED SHARES DL -,01</t>
  </si>
  <si>
    <t>US3434981011</t>
  </si>
  <si>
    <t>FLOWERS FOODS INC REGISTERED SHARES DL -,01</t>
  </si>
  <si>
    <t>US3841091040</t>
  </si>
  <si>
    <t xml:space="preserve">GRACO INC </t>
  </si>
  <si>
    <t>HARLEY-DAVIDSON INC REGISTERED SHARES DL -,01</t>
  </si>
  <si>
    <t>US62955J1034</t>
  </si>
  <si>
    <t>NOV Inc. Registered Shares DL -,01</t>
  </si>
  <si>
    <t>US6361801011</t>
  </si>
  <si>
    <t>NATIONAL FUEL GAS CO REGISTERED SHARES O.N.</t>
  </si>
  <si>
    <t>US6494451031</t>
  </si>
  <si>
    <t xml:space="preserve">NEW YORK COMMUNITY BANCORP </t>
  </si>
  <si>
    <t>US6903701018</t>
  </si>
  <si>
    <t>OVERSTOCK.COM INC REGISTERED SHARES DL -,01</t>
  </si>
  <si>
    <t>US74624M1027</t>
  </si>
  <si>
    <t>PURE STORAGE INC - CLASS A REG.SHARES CL.A DL -,0001</t>
  </si>
  <si>
    <t>US7496851038</t>
  </si>
  <si>
    <t xml:space="preserve">RPM INTERNATIONAL INC </t>
  </si>
  <si>
    <t>US84790A1051</t>
  </si>
  <si>
    <t>Spectrum Brands Holdings Inc. Registered Shares DL -,01</t>
  </si>
  <si>
    <t xml:space="preserve">SPIRIT AEROSYSTEMS HOLD-CL A </t>
  </si>
  <si>
    <t>US8485771021</t>
  </si>
  <si>
    <t xml:space="preserve">SPIRIT AIRLINES INC </t>
  </si>
  <si>
    <t>US87161C5013</t>
  </si>
  <si>
    <t xml:space="preserve">SYNOVUS FINANCIAL CORP </t>
  </si>
  <si>
    <t>US88033G4073</t>
  </si>
  <si>
    <t xml:space="preserve">TENET HEALTHCARE CORP </t>
  </si>
  <si>
    <t>US9026811052</t>
  </si>
  <si>
    <t>UGI CORP REGISTERED SHARES O.N.</t>
  </si>
  <si>
    <t>US9043112062</t>
  </si>
  <si>
    <t>UNDER ARMOUR INC-CLASS C REGISTERED SHS.C DL -,000333</t>
  </si>
  <si>
    <t>US92942W1071</t>
  </si>
  <si>
    <t>W.K. Kellogg Co. Registered Shares DL -,0001</t>
  </si>
  <si>
    <t>VGG1890L1076</t>
  </si>
  <si>
    <t>CAPRI HOLDINGS LTD</t>
  </si>
  <si>
    <t>Short Mini Future auf Amazon.com Inc</t>
  </si>
  <si>
    <t>BEST Unlimited TURBO Put Warrant on Euro Stoxx 50</t>
  </si>
  <si>
    <t>BEST Unlimited TURBO Put Warrant on Givaudan</t>
  </si>
  <si>
    <t>Unlimited TURBO Put Warrant on Euro Stoxx 50</t>
  </si>
  <si>
    <t>BEST Unlimited TURBO Put Warrant on S&amp;P 500</t>
  </si>
  <si>
    <t>YTD 2024</t>
  </si>
  <si>
    <t>FORTUNA SILVER</t>
  </si>
  <si>
    <t>WHEATON PRECIOUS</t>
  </si>
  <si>
    <t>EFG INTERNATIONAL AG</t>
  </si>
  <si>
    <t>HOCHDORF HOLDING AG</t>
  </si>
  <si>
    <t>MCH GROUP AG</t>
  </si>
  <si>
    <t>CH0111762537</t>
  </si>
  <si>
    <t>UBS ETF (CH)-SMIM CHF AD</t>
  </si>
  <si>
    <t>VETROPACK HLDG A</t>
  </si>
  <si>
    <t>CH0596616687</t>
  </si>
  <si>
    <t>CH1129854258</t>
  </si>
  <si>
    <t>CH1169360919</t>
  </si>
  <si>
    <t>CH1261616036</t>
  </si>
  <si>
    <t>13.02% P.A. MULTI BARRIER REVERSE CONVERTIBLE ON G</t>
  </si>
  <si>
    <t>WISEKEY INTL</t>
  </si>
  <si>
    <t>CH1292534232</t>
  </si>
  <si>
    <t>12.55% P.A. JB CALLABLE MULTI BARRIER REVERSE CONV</t>
  </si>
  <si>
    <t>CH1300954034</t>
  </si>
  <si>
    <t>18.60% P.A. BARRIER REVERSE CONVERTIBLE ON SQM</t>
  </si>
  <si>
    <t>CH1314022752</t>
  </si>
  <si>
    <t>14.48% P.A. MULTI BARRIER REVERSE CONVERTIBLE ON R</t>
  </si>
  <si>
    <t>EVOTEC AG</t>
  </si>
  <si>
    <t>FRESENIUS SE &amp; CO KGAA</t>
  </si>
  <si>
    <t>HOCHTIEF AG</t>
  </si>
  <si>
    <t>SFC ENERGY AG-BR</t>
  </si>
  <si>
    <t>DEUTSCHE PFANDBRIEFBANK AG</t>
  </si>
  <si>
    <t>MTU AERO ENGINES AG</t>
  </si>
  <si>
    <t>DE000LS9LG87</t>
  </si>
  <si>
    <t>UNLIMITED BULL ON ROCHE</t>
  </si>
  <si>
    <t>PANDORA A/S</t>
  </si>
  <si>
    <t>VEOLIA ENVIRONNE. EO 5</t>
  </si>
  <si>
    <t>FR0000125007</t>
  </si>
  <si>
    <t>SAINT GOBAIN</t>
  </si>
  <si>
    <t>FR0010527275</t>
  </si>
  <si>
    <t>LYX  WORLD WATER ETF</t>
  </si>
  <si>
    <t>IE00B02KXK85</t>
  </si>
  <si>
    <t>ISHARES CHINA LARGE CAP</t>
  </si>
  <si>
    <t>IE00B0M63177</t>
  </si>
  <si>
    <t>ISHARES MSCI EM</t>
  </si>
  <si>
    <t>IE00BFM6TC58</t>
  </si>
  <si>
    <t>ISHARES $ TREASURY BOND 20+YR UCITS ETF USD (ACC)</t>
  </si>
  <si>
    <t>IE00BGHQ0G80</t>
  </si>
  <si>
    <t>X MSCI AC WORLD</t>
  </si>
  <si>
    <t>IE00BKSCBX74</t>
  </si>
  <si>
    <t>UIE-MW.SCSR ADLA</t>
  </si>
  <si>
    <t>IE00BYXZ2585</t>
  </si>
  <si>
    <t>ISH MSCI EMU ��D</t>
  </si>
  <si>
    <t>LU0274209740</t>
  </si>
  <si>
    <t>X MSCI JAPAN</t>
  </si>
  <si>
    <t>LU0322253906</t>
  </si>
  <si>
    <t>X MSCI EUROPE SMALL CAP</t>
  </si>
  <si>
    <t>LU0446734104</t>
  </si>
  <si>
    <t>UBS-MSCI EUROP-A</t>
  </si>
  <si>
    <t>MUL-AM MSCI WD V</t>
  </si>
  <si>
    <t>STMICROELECTRONICS NV</t>
  </si>
  <si>
    <t>BE SEMICONDUCTOR INDUSTRIES</t>
  </si>
  <si>
    <t>SALMAR ASA</t>
  </si>
  <si>
    <t>US1630721017</t>
  </si>
  <si>
    <t>CHEESECAKE FACTORY INC/THE</t>
  </si>
  <si>
    <t>US1729081059</t>
  </si>
  <si>
    <t>CINTAS CORP</t>
  </si>
  <si>
    <t>FUELCELL ENERGY INC</t>
  </si>
  <si>
    <t>GENERAL DYNAMICS CORP</t>
  </si>
  <si>
    <t>HONEYWELL INTERNATIONAL INC</t>
  </si>
  <si>
    <t>US46116X1019</t>
  </si>
  <si>
    <t>INTRA-CELLULAR THERAPIES INC</t>
  </si>
  <si>
    <t>INTUIT INC</t>
  </si>
  <si>
    <t>US4627261005</t>
  </si>
  <si>
    <t>IROBOT CORP</t>
  </si>
  <si>
    <t>MEDICAL PROPERTIES TRUST INC</t>
  </si>
  <si>
    <t>US67103H1077</t>
  </si>
  <si>
    <t>O'REILLY AUTOMOTIVE INC</t>
  </si>
  <si>
    <t>PETROBRAS SA-ADR</t>
  </si>
  <si>
    <t>US7509171069</t>
  </si>
  <si>
    <t>RAMBUS INC</t>
  </si>
  <si>
    <t>US7960508882</t>
  </si>
  <si>
    <t>SAMSUN-GDR</t>
  </si>
  <si>
    <t>US8036071004</t>
  </si>
  <si>
    <t>SAREPTA THERAPEUTICS INC</t>
  </si>
  <si>
    <t>STRYKER CORP</t>
  </si>
  <si>
    <t>WASTE MANAGEMENT INC</t>
  </si>
  <si>
    <t>ZSCALER INC.      DL-,001</t>
  </si>
  <si>
    <t>USN070592100</t>
  </si>
  <si>
    <t>ASML HOLDING NV-NY REG SHS</t>
  </si>
  <si>
    <t>PAN AMERICAN SILVER CORP</t>
  </si>
  <si>
    <t>CH0237935652</t>
  </si>
  <si>
    <t>iShares Core SPI ETF (CH) Inhaber-Anteile o.N.</t>
  </si>
  <si>
    <t>DE0001218063</t>
  </si>
  <si>
    <t>FINLAB AG NAMENS-AKTIEN O.N.</t>
  </si>
  <si>
    <t>DE0005202303</t>
  </si>
  <si>
    <t>QUIRIN PRIVATBANK AG INHABER-AKTIEN O.N.</t>
  </si>
  <si>
    <t>DE0006569403</t>
  </si>
  <si>
    <t>ALBIS LEASING AG INHABER-AKTIEN O.N.</t>
  </si>
  <si>
    <t>DE000A0BVU28</t>
  </si>
  <si>
    <t>USU SOFTWARE AG INHABER-AKTIEN O.N.</t>
  </si>
  <si>
    <t>DE000A0EQ578</t>
  </si>
  <si>
    <t>HELMA EIGENHEIMBAU AG INHABER-AKTIEN O.N.</t>
  </si>
  <si>
    <t>DE000A0MSN11</t>
  </si>
  <si>
    <t>M-U-T AG MESSGERAETE F.MED+U INHABER-AKTIEN O.N.</t>
  </si>
  <si>
    <t>Unlimited Bull Leveraged Certificate on Nestle</t>
  </si>
  <si>
    <t>DE000CU4AH06</t>
  </si>
  <si>
    <t>DE000CU4EV53</t>
  </si>
  <si>
    <t>Unlimited Bull Leveraged Certificate  on Novo-Nordisk B</t>
  </si>
  <si>
    <t>DE000LS9ADM4</t>
  </si>
  <si>
    <t>Fundamental unterbewertete Aktien</t>
  </si>
  <si>
    <t>DE000LS9CTX3</t>
  </si>
  <si>
    <t>Brennstoffzellen-Werte Chancen</t>
  </si>
  <si>
    <t>DE000LS9KC09</t>
  </si>
  <si>
    <t>Cannabiswerte</t>
  </si>
  <si>
    <t>DE000LS9KQN3</t>
  </si>
  <si>
    <t>Online Gaming und E-Sports</t>
  </si>
  <si>
    <t>DE000LS9M192</t>
  </si>
  <si>
    <t>Black Bastard</t>
  </si>
  <si>
    <t>DE000LS9M8Q9</t>
  </si>
  <si>
    <t>Typ Distressed Value</t>
  </si>
  <si>
    <t>DE000LS9MAE2</t>
  </si>
  <si>
    <t>Rüstungs-Aktien</t>
  </si>
  <si>
    <t>DE000LS9MXG9</t>
  </si>
  <si>
    <t>Qualitätsaktien aktiv</t>
  </si>
  <si>
    <t>DE000LS9ND39</t>
  </si>
  <si>
    <t>Goldesel Stockpicking USA</t>
  </si>
  <si>
    <t>DE000LS9NU79</t>
  </si>
  <si>
    <t>Aktienuniversum</t>
  </si>
  <si>
    <t>DE000LS9PUY1</t>
  </si>
  <si>
    <t>Globale Wachstumswerte</t>
  </si>
  <si>
    <t>BUY L0W SELL H1GH</t>
  </si>
  <si>
    <t>DE000LS9QKR4</t>
  </si>
  <si>
    <t>Artificial Intelligence Global</t>
  </si>
  <si>
    <t>DE000LS9QWA5</t>
  </si>
  <si>
    <t>Gaming Aktien mit Kopf</t>
  </si>
  <si>
    <t>DE000LS9RJB8</t>
  </si>
  <si>
    <t>Raumfahrt im 21. Jahrhundert</t>
  </si>
  <si>
    <t>DE000LS9RPP5</t>
  </si>
  <si>
    <t>Admired Worldwide</t>
  </si>
  <si>
    <t>DE000LS9SBN8</t>
  </si>
  <si>
    <t xml:space="preserve">High Quality moated Businesses </t>
  </si>
  <si>
    <t>DE000LS9SWT1</t>
  </si>
  <si>
    <t>Euro am Sonntag Moat Kings</t>
  </si>
  <si>
    <t>DE000LS9TFP2</t>
  </si>
  <si>
    <t>FANGMAN Aktienwerte</t>
  </si>
  <si>
    <t>DE000LS9UFP0</t>
  </si>
  <si>
    <t>Global Defense and Security</t>
  </si>
  <si>
    <t>DE000LS9UL55</t>
  </si>
  <si>
    <t>DE000LS9ULF9</t>
  </si>
  <si>
    <t>DE000SB0UWK7</t>
  </si>
  <si>
    <t>BEST Unlimited Bull on S&amp;P 500</t>
  </si>
  <si>
    <t>DE000SB3PN73</t>
  </si>
  <si>
    <t>Short Factor Certificate on Julius Baer</t>
  </si>
  <si>
    <t>Long Factor Certificate on Porsche Vz</t>
  </si>
  <si>
    <t>DE000SB3XGD3</t>
  </si>
  <si>
    <t>Short Factor Certificate on Barrick Gold</t>
  </si>
  <si>
    <t>DE000SB50770</t>
  </si>
  <si>
    <t>Long Factor Certificate on Logitech</t>
  </si>
  <si>
    <t>DE000SB5MG08</t>
  </si>
  <si>
    <t>DE000SD0VBN1</t>
  </si>
  <si>
    <t>Long Factor Certificate on SAP</t>
  </si>
  <si>
    <t>DE000SD1V406</t>
  </si>
  <si>
    <t>Long Factor Certificate on Roche</t>
  </si>
  <si>
    <t>DE000SD1V414</t>
  </si>
  <si>
    <t>DE000SD1V4S8</t>
  </si>
  <si>
    <t>Long Factor Certificate on UBS Group</t>
  </si>
  <si>
    <t>DE000SD1VMZ0</t>
  </si>
  <si>
    <t>DE000SD5RNA0</t>
  </si>
  <si>
    <t>Long Factor Certificate on ASML</t>
  </si>
  <si>
    <t>DE000SH0NZ48</t>
  </si>
  <si>
    <t>Long Factor Certificate on Copper Future</t>
  </si>
  <si>
    <t>SE0008348304</t>
  </si>
  <si>
    <t xml:space="preserve">GOMSPACE GROUP AB </t>
  </si>
  <si>
    <t>US0718131099</t>
  </si>
  <si>
    <t>BAXTER INTERNATIONAL INC REGISTERED SHARES DL 1</t>
  </si>
  <si>
    <t>US92828Q1094</t>
  </si>
  <si>
    <t xml:space="preserve">VIRTUS INVESTMENT PARTNERS </t>
  </si>
  <si>
    <t>DE000A3EYLC7</t>
  </si>
  <si>
    <t>Short Mini Future auf Meta Platforms Inc</t>
  </si>
  <si>
    <t>11.00% p.a. Barrier Reverse Convertible on Deutsche Bank</t>
  </si>
  <si>
    <t>Long Mini Future auf ThyssenKrupp AG</t>
  </si>
  <si>
    <t>Unlimited TURBO Put Warrant on Holcim</t>
  </si>
  <si>
    <t>Short Mini Future auf Schindler Holding AG</t>
  </si>
  <si>
    <t>LSCCJB</t>
  </si>
  <si>
    <t>ZKM</t>
  </si>
  <si>
    <t>CH1307959705</t>
  </si>
  <si>
    <t>Amagvik AG</t>
  </si>
  <si>
    <t>NL0015001WM6</t>
  </si>
  <si>
    <t>US1281262089</t>
  </si>
  <si>
    <t>CALAMP CORP. NEW O.N.</t>
  </si>
  <si>
    <t>CF30</t>
  </si>
  <si>
    <t>IE00BMDBMX02</t>
  </si>
  <si>
    <t>INVESCOM2 EMU ESG UNI SCR</t>
  </si>
  <si>
    <t>IE000L4EH2K5</t>
  </si>
  <si>
    <t>IM2SPWHCESGETF DLA</t>
  </si>
  <si>
    <t>DE000LS9UU39</t>
  </si>
  <si>
    <t>TopWerte Staatsfonds Norwegen</t>
  </si>
  <si>
    <t>DE000LS9UU96</t>
  </si>
  <si>
    <t>DNS World High Performers</t>
  </si>
  <si>
    <t>DE000LS9UUZ8</t>
  </si>
  <si>
    <t>AI Trading Europe North America</t>
  </si>
  <si>
    <t>DE000LS9UV04</t>
  </si>
  <si>
    <t>Aktien KI</t>
  </si>
  <si>
    <t>DE000LS9UVD3</t>
  </si>
  <si>
    <t>Abraxas USA</t>
  </si>
  <si>
    <t>CH1314026373</t>
  </si>
  <si>
    <t>CH1325423072</t>
  </si>
  <si>
    <t>CH1261618081</t>
  </si>
  <si>
    <t>CH1321764867</t>
  </si>
  <si>
    <t>LSCEJB</t>
  </si>
  <si>
    <t>CH1325424708</t>
  </si>
  <si>
    <t>CH1261616580</t>
  </si>
  <si>
    <t>CH1314031910</t>
  </si>
  <si>
    <t>CH1292088833</t>
  </si>
  <si>
    <t>CH1292088841</t>
  </si>
  <si>
    <t>12.00% p.a. Barrier Reverse Convertible on TUI</t>
  </si>
  <si>
    <t>8.00% p.a. Barrier Reverse Convertible on Straumann</t>
  </si>
  <si>
    <t>Unlimited TURBO Put Warrant on ABB</t>
  </si>
  <si>
    <t>Short Mini Future auf S&amp;P 500 Index®</t>
  </si>
  <si>
    <t>LSPHJB</t>
  </si>
  <si>
    <t>SASCJB</t>
  </si>
  <si>
    <t>SASGJB</t>
  </si>
  <si>
    <t>SATFJB</t>
  </si>
  <si>
    <t>SATIJB</t>
  </si>
  <si>
    <t>SAVOJB</t>
  </si>
  <si>
    <t>SAVQJB</t>
  </si>
  <si>
    <t>SASEJB</t>
  </si>
  <si>
    <t>SASJJB</t>
  </si>
  <si>
    <t>SATPJB</t>
  </si>
  <si>
    <t>LSCBJB</t>
  </si>
  <si>
    <t>LTKCJB</t>
  </si>
  <si>
    <t>Short Mini Future auf Givaudan SA</t>
  </si>
  <si>
    <t>Unlimited TURBO Put Warrant on DAX</t>
  </si>
  <si>
    <t>Short Mini Future auf Holcim AG</t>
  </si>
  <si>
    <t>LHOHJB</t>
  </si>
  <si>
    <t>Short Mini Future auf LVMH Moet Hennessy Louis Vuitton SA</t>
  </si>
  <si>
    <t>Unlimited TURBO Put Warrant on Swiss Re</t>
  </si>
  <si>
    <t>Short Mini Future auf Swiss Market Index (SMI®)</t>
  </si>
  <si>
    <t>LHOGJB</t>
  </si>
  <si>
    <t>Short Mini Future auf DAX®</t>
  </si>
  <si>
    <t>LDAJJB</t>
  </si>
  <si>
    <t>BEST Unlimited TURBO Put Warrant on DAX</t>
  </si>
  <si>
    <t>Long Mini Future auf Nestlé AG</t>
  </si>
  <si>
    <t>LNEGJB</t>
  </si>
  <si>
    <t>Short Mini Future auf Siemens AG</t>
  </si>
  <si>
    <t>LSZCJB</t>
  </si>
  <si>
    <t>Short Mini Future auf AXA SA</t>
  </si>
  <si>
    <t>Short Mini Future auf Alcon Inc</t>
  </si>
  <si>
    <t>LALAJB</t>
  </si>
  <si>
    <t>Unlimited TURBO Call Warrant on ams-OSRAM</t>
  </si>
  <si>
    <t>Unlimited TURBO Put Warrant on Richemont</t>
  </si>
  <si>
    <t>AU000000ALU8</t>
  </si>
  <si>
    <t>ALTIUM LTD REGISTERED SHARES O.N.</t>
  </si>
  <si>
    <t>BE6285455497</t>
  </si>
  <si>
    <t>Anheuser-Busch 28</t>
  </si>
  <si>
    <t>BMG0750C1082</t>
  </si>
  <si>
    <t>AXALTA COATING SYSTEMS LTD REGISTERED SHARES DL 1</t>
  </si>
  <si>
    <t>CA2926717083</t>
  </si>
  <si>
    <t>ENERGY FUELS INC REGISTERED SHARES O.N.</t>
  </si>
  <si>
    <t>CA5359194019</t>
  </si>
  <si>
    <t xml:space="preserve">LIONS GATE ENTERTAINMENT-A </t>
  </si>
  <si>
    <t>CA5359195008</t>
  </si>
  <si>
    <t>LIONS GATE ENTERTAINMENT-B REGISTERED SHARES CL.B O.N.</t>
  </si>
  <si>
    <t>GRAUBUENDNER KANTONALBANK-PC</t>
  </si>
  <si>
    <t>CH0001473559</t>
  </si>
  <si>
    <t>BASELLANDS KANTONALBANK-CERT</t>
  </si>
  <si>
    <t>MOBIMO HOLDING AG-REG NAM.-AKTIEN SF 29</t>
  </si>
  <si>
    <t>CEMBRA MONEY BANK AG NAMENS-AKTIEN SF 1</t>
  </si>
  <si>
    <t>CH0239518779</t>
  </si>
  <si>
    <t>HIAG IMMOBILIEN AG</t>
  </si>
  <si>
    <t>CH0528751586</t>
  </si>
  <si>
    <t>VZ Holding AG Nam.-Aktien SF -,05</t>
  </si>
  <si>
    <t>PolyPeptide Group AG Nam.-Akt. SF -,01</t>
  </si>
  <si>
    <t>CH1129677105</t>
  </si>
  <si>
    <t>Medmix AG Namens-Aktien SF -,01</t>
  </si>
  <si>
    <t>CH1135202138</t>
  </si>
  <si>
    <t>21Shares Maker ETP</t>
  </si>
  <si>
    <t>CH1263519386</t>
  </si>
  <si>
    <t>DE0006942808</t>
  </si>
  <si>
    <t>SCHERZER &amp; CO AG INHABER-AKTIEN O.N.</t>
  </si>
  <si>
    <t>DE0007551509</t>
  </si>
  <si>
    <t>UZIN UTZ AG INHABER-AKTIEN O.N.</t>
  </si>
  <si>
    <t>DE000A289RN6</t>
  </si>
  <si>
    <t>Daimler 25</t>
  </si>
  <si>
    <t>mwb fairtrade Wphdlsbank AG Namens-Aktien o.N.</t>
  </si>
  <si>
    <t>DE000CL3WKW3</t>
  </si>
  <si>
    <t>Unlimited Bull Leveraged Certificate  on Nestle</t>
  </si>
  <si>
    <t>DE000CU2DJV8</t>
  </si>
  <si>
    <t>DE000CU6P2M6</t>
  </si>
  <si>
    <t>DE000LS9DLQ2</t>
  </si>
  <si>
    <t>Regel Nr. 1: Kein Geld verlieren</t>
  </si>
  <si>
    <t>DE000LS9FUY2</t>
  </si>
  <si>
    <t>SchwerpunktKGVuDividendeWeltweit</t>
  </si>
  <si>
    <t>DE000LS9H4G6</t>
  </si>
  <si>
    <t>Bigplayer Zukunfttechnologien</t>
  </si>
  <si>
    <t>DE000LS9HDH9</t>
  </si>
  <si>
    <t>€uro am Sonntag VaR-Strategie</t>
  </si>
  <si>
    <t>DE000LS9HN43</t>
  </si>
  <si>
    <t>RatioInvest Aktien-Werte</t>
  </si>
  <si>
    <t>DE000LS9JKR9</t>
  </si>
  <si>
    <t>Künstliche Intelligenz</t>
  </si>
  <si>
    <t>DE000LS9JLP1</t>
  </si>
  <si>
    <t>Quality fundamental Selection</t>
  </si>
  <si>
    <t>DE000LS9KE31</t>
  </si>
  <si>
    <t>IT Leader</t>
  </si>
  <si>
    <t>DE000LS9KKX5</t>
  </si>
  <si>
    <t>Payment Systems and Technologies</t>
  </si>
  <si>
    <t>DE000LS9KRC4</t>
  </si>
  <si>
    <t>Green Energy Megatrend</t>
  </si>
  <si>
    <t>DE000LS9L5E2</t>
  </si>
  <si>
    <t>Gaming and E-Sport</t>
  </si>
  <si>
    <t>DE000LS9M6Y7</t>
  </si>
  <si>
    <t xml:space="preserve">Wachstum Stock Picking </t>
  </si>
  <si>
    <t>DE000LS9MW86</t>
  </si>
  <si>
    <t>Rüstung Defence</t>
  </si>
  <si>
    <t>DE000LS9NNF0</t>
  </si>
  <si>
    <t>Digital World Trends</t>
  </si>
  <si>
    <t>DE000LS9NWK1</t>
  </si>
  <si>
    <t>Bambus Ultra</t>
  </si>
  <si>
    <t>DE000LS9PHZ5</t>
  </si>
  <si>
    <t>Angels Share</t>
  </si>
  <si>
    <t>DE000LS9PPR5</t>
  </si>
  <si>
    <t>North America Value Investing</t>
  </si>
  <si>
    <t>DE000LS9PSJ6</t>
  </si>
  <si>
    <t>Growth Risk Ratio</t>
  </si>
  <si>
    <t>DE000LS9PZG7</t>
  </si>
  <si>
    <t>Global Growth Champions</t>
  </si>
  <si>
    <t>DE000LS9PZU8</t>
  </si>
  <si>
    <t>CHI High-Beta-Stocks nach Zanger</t>
  </si>
  <si>
    <t>DE000LS9QEL0</t>
  </si>
  <si>
    <t>Zukunftsinvestment</t>
  </si>
  <si>
    <t>DE000LS9REA1</t>
  </si>
  <si>
    <t>Megatrend Erneuerbare Energien</t>
  </si>
  <si>
    <t>DE000LS9RJP8</t>
  </si>
  <si>
    <t>Smart Investieren nach Graham</t>
  </si>
  <si>
    <t>DE000LS9RZT6</t>
  </si>
  <si>
    <t>DZB Aktienwerteauswahl 2031</t>
  </si>
  <si>
    <t>DE000LS9SPX7</t>
  </si>
  <si>
    <t>Uran-Aktien konservativ</t>
  </si>
  <si>
    <t>DE000LS9SXH4</t>
  </si>
  <si>
    <t>Trendstabil</t>
  </si>
  <si>
    <t>DE000LS9UK56</t>
  </si>
  <si>
    <t>DE000LS9UK72</t>
  </si>
  <si>
    <t>DE000LS9UKB0</t>
  </si>
  <si>
    <t>DE000LS9UMS0</t>
  </si>
  <si>
    <t>DE000LS9USP3</t>
  </si>
  <si>
    <t>Global Nascent Opportunities</t>
  </si>
  <si>
    <t>DE000SB330G6</t>
  </si>
  <si>
    <t>Long Factor Certificate on BNP Paribas</t>
  </si>
  <si>
    <t>DE000SB330M4</t>
  </si>
  <si>
    <t>Long Factor Certificate on VW Vz</t>
  </si>
  <si>
    <t>Long Factor Certificate on LafargeHolcim</t>
  </si>
  <si>
    <t>DE000SB3PPS8</t>
  </si>
  <si>
    <t>Long Factor Certificate on Swiss Re</t>
  </si>
  <si>
    <t>DE000SB3VM92</t>
  </si>
  <si>
    <t>Long Factor Certificate on ArcelorMittal</t>
  </si>
  <si>
    <t>DE000SB3VSG5</t>
  </si>
  <si>
    <t>DE000SB3VWD4</t>
  </si>
  <si>
    <t>Long Factor Certificate on Total</t>
  </si>
  <si>
    <t>DE000SB3W9Y6</t>
  </si>
  <si>
    <t>Long Factor Certificate on DAX 30</t>
  </si>
  <si>
    <t>DE000SB3XBP8</t>
  </si>
  <si>
    <t>Long Factor Certificate on Novo-Nordisk B</t>
  </si>
  <si>
    <t>DE000SB57T81</t>
  </si>
  <si>
    <t>DE000SD0B9G7</t>
  </si>
  <si>
    <t>DE000SD1VM58</t>
  </si>
  <si>
    <t>Long Factor Certificate on Geberit</t>
  </si>
  <si>
    <t>DE000SD1VNQ7</t>
  </si>
  <si>
    <t>Long Factor Certificate on Straumann</t>
  </si>
  <si>
    <t>DE000SD1VPQ2</t>
  </si>
  <si>
    <t>Short Factor Certificate on Partners Group</t>
  </si>
  <si>
    <t>DE000SD235H3</t>
  </si>
  <si>
    <t>DE000SD2XW95</t>
  </si>
  <si>
    <t>DE000SD4CNU3</t>
  </si>
  <si>
    <t>Unlimited Bull on Daimler</t>
  </si>
  <si>
    <t>DE000SF1NFV8</t>
  </si>
  <si>
    <t>Long Factor Certificate on Alcon</t>
  </si>
  <si>
    <t>DE000SF6CST7</t>
  </si>
  <si>
    <t>BEST Unlimited Bear on DAX 40</t>
  </si>
  <si>
    <t>DE000SF6G8V2</t>
  </si>
  <si>
    <t>FI4000523675</t>
  </si>
  <si>
    <t>SRV Yhtiöt Oyj Registered Shares o.N.</t>
  </si>
  <si>
    <t>IE00BGH1M568</t>
  </si>
  <si>
    <t>PERRIGO CO PLC REGISTERED SHARES EO -,001</t>
  </si>
  <si>
    <t>JE00BS44BN30</t>
  </si>
  <si>
    <t>Birkenstock Holding PLC Registered Shares o.N.</t>
  </si>
  <si>
    <t>KYG4412G1010</t>
  </si>
  <si>
    <t>HERBALIFE LTD REGISTERED SHARES DL -,002</t>
  </si>
  <si>
    <t>MANCHESTER UNITED PLC-CL A REG.SHARES CL.A DL -,0005</t>
  </si>
  <si>
    <t>LU1092234845</t>
  </si>
  <si>
    <t>ORION ENGINEERED CARBONS SA ACTIONS AU NOMIN. O.N.</t>
  </si>
  <si>
    <t>Qiagen N.V. Aandelen op naam EO -,01</t>
  </si>
  <si>
    <t>US0010841023</t>
  </si>
  <si>
    <t>AGCO CORP REGISTERED SHARES DL -,01</t>
  </si>
  <si>
    <t>US00130H1059</t>
  </si>
  <si>
    <t>AES CORP REGISTERED SHARES DL -,01</t>
  </si>
  <si>
    <t>AMC Entertainment Holdings Inc Reg.Shares Cl.A New  o.N.</t>
  </si>
  <si>
    <t>US00191U1025</t>
  </si>
  <si>
    <t>ASGN INC</t>
  </si>
  <si>
    <t>US00508Y1029</t>
  </si>
  <si>
    <t xml:space="preserve">ACUITY BRANDS INC </t>
  </si>
  <si>
    <t>US00766T1007</t>
  </si>
  <si>
    <t xml:space="preserve">AECOM </t>
  </si>
  <si>
    <t>US0082521081</t>
  </si>
  <si>
    <t xml:space="preserve">AFFILIATED MANAGERS GROUP </t>
  </si>
  <si>
    <t>US00846U1016</t>
  </si>
  <si>
    <t xml:space="preserve">AGILENT TECHNOLOGIES INC </t>
  </si>
  <si>
    <t>US01973R1014</t>
  </si>
  <si>
    <t xml:space="preserve">ALLISON TRANSMISSION HOLDING </t>
  </si>
  <si>
    <t>US0236081024</t>
  </si>
  <si>
    <t>AMEREN CORPORATION REGISTERED SHARES DL -,01</t>
  </si>
  <si>
    <t>US02361E1082</t>
  </si>
  <si>
    <t>AMERESCO INC-CL A REGISTERED SHS CL.A DL -,0001</t>
  </si>
  <si>
    <t>US03073E1055</t>
  </si>
  <si>
    <t>AMERISOURCEBERGEN CORP REGISTERED SHARES DL -,01</t>
  </si>
  <si>
    <t>US0357108390</t>
  </si>
  <si>
    <t>Annaly Capital Management Inc. Registered Shares DL -,01</t>
  </si>
  <si>
    <t>US03852U1060</t>
  </si>
  <si>
    <t xml:space="preserve">ARAMARK </t>
  </si>
  <si>
    <t>US0427351004</t>
  </si>
  <si>
    <t>ARROW ELECTRONICS INC REGISTERED SHARES DL 1</t>
  </si>
  <si>
    <t>US0534841012</t>
  </si>
  <si>
    <t>AVALONBAY COMMUNITIES INC REGISTERED SHARES DL -,01</t>
  </si>
  <si>
    <t>US05351W1036</t>
  </si>
  <si>
    <t>AVANGRID INC REGISTERED SHARES DL-,01</t>
  </si>
  <si>
    <t>US05352A1007</t>
  </si>
  <si>
    <t>AVANTOR INC</t>
  </si>
  <si>
    <t>US0536111091</t>
  </si>
  <si>
    <t>AVERY DENNISON CORP REGISTERED SHARES DL 1</t>
  </si>
  <si>
    <t>US0584981064</t>
  </si>
  <si>
    <t xml:space="preserve">BALL CORP </t>
  </si>
  <si>
    <t>US0900431000</t>
  </si>
  <si>
    <t>Bill.com Holdings Inc. Registered Shares DL -,00001</t>
  </si>
  <si>
    <t>US0905722072</t>
  </si>
  <si>
    <t>BIO-RAD LABORATORIES-A REG. SHARES CLASS A DL-,0001</t>
  </si>
  <si>
    <t>BIOGEN INC REGISTERED SHARES DL-,0005</t>
  </si>
  <si>
    <t>US0936711052</t>
  </si>
  <si>
    <t>H&amp;R BLOCK INC REGISTERED SHARES O.N.</t>
  </si>
  <si>
    <t>US1011211018</t>
  </si>
  <si>
    <t>BOSTON PROPERTIES INC REGISTERED SHARES DL -,01</t>
  </si>
  <si>
    <t>US10316T1043</t>
  </si>
  <si>
    <t>BOX INC - CLASS A REGISTERED SHARES A DL -,0001</t>
  </si>
  <si>
    <t>US1096961040</t>
  </si>
  <si>
    <t xml:space="preserve">BRINK'S CO/THE </t>
  </si>
  <si>
    <t>US1170431092</t>
  </si>
  <si>
    <t>BRUNSWICK CORP REGISTERED SHARES DL -,75</t>
  </si>
  <si>
    <t>US12504L1098</t>
  </si>
  <si>
    <t xml:space="preserve">CBRE GROUP INC - A </t>
  </si>
  <si>
    <t>US1252691001</t>
  </si>
  <si>
    <t xml:space="preserve">CF INDUSTRIES HOLDINGS INC </t>
  </si>
  <si>
    <t>US1258961002</t>
  </si>
  <si>
    <t xml:space="preserve">CMS ENERGY CORP </t>
  </si>
  <si>
    <t>US1270551013</t>
  </si>
  <si>
    <t>CABOT CORP REGISTERED SHARES DL 1</t>
  </si>
  <si>
    <t>US1271903049</t>
  </si>
  <si>
    <t xml:space="preserve">CACI INTERNATIONAL INC -CL A </t>
  </si>
  <si>
    <t>US13100M5094</t>
  </si>
  <si>
    <t xml:space="preserve">CALIX INC </t>
  </si>
  <si>
    <t>US1344291091</t>
  </si>
  <si>
    <t xml:space="preserve">CAMPBELL SOUP CO </t>
  </si>
  <si>
    <t>US1462291097</t>
  </si>
  <si>
    <t>CARTER'S INC REGISTERED SHARES DL -,01</t>
  </si>
  <si>
    <t>US1488061029</t>
  </si>
  <si>
    <t xml:space="preserve">CATALENT INC </t>
  </si>
  <si>
    <t>US1508701034</t>
  </si>
  <si>
    <t>CELANESE CORP-SERIES A REG. SHARES CLASS A DL -,0001</t>
  </si>
  <si>
    <t>US15189T1079</t>
  </si>
  <si>
    <t>CENTERPOINT ENERGY INC REGISTERED SHARES O.N.</t>
  </si>
  <si>
    <t>US1598641074</t>
  </si>
  <si>
    <t xml:space="preserve">CHARLES RIVER LABORATORIES </t>
  </si>
  <si>
    <t>US1630921096</t>
  </si>
  <si>
    <t>CHEGG INC REGISTERED SHARES DL -,001</t>
  </si>
  <si>
    <t>US1638511089</t>
  </si>
  <si>
    <t>CHEMOURS CO/THE REGISTERED SHARES DL -,01</t>
  </si>
  <si>
    <t>CHENIERE ENERGY INC REGISTERED SHARES DL -,003</t>
  </si>
  <si>
    <t>US1699051066</t>
  </si>
  <si>
    <t>CHOICE HOTELS INTL INC</t>
  </si>
  <si>
    <t>US1717793095</t>
  </si>
  <si>
    <t>CIENA CORP REGISTERED SHARES NEW DL -,01</t>
  </si>
  <si>
    <t>US1844961078</t>
  </si>
  <si>
    <t xml:space="preserve">CLEAN HARBORS INC </t>
  </si>
  <si>
    <t>US1940145022</t>
  </si>
  <si>
    <t>Enovis Corp. Registered Shares o.N.</t>
  </si>
  <si>
    <t>US2058871029</t>
  </si>
  <si>
    <t xml:space="preserve">CONAGRA BRANDS INC </t>
  </si>
  <si>
    <t>US22052L1044</t>
  </si>
  <si>
    <t>CORTEVA INC</t>
  </si>
  <si>
    <t>US2244411052</t>
  </si>
  <si>
    <t>Crane Holdings Co. Registered Shares DL 1</t>
  </si>
  <si>
    <t>US2283681060</t>
  </si>
  <si>
    <t xml:space="preserve">CROWN HOLDINGS INC </t>
  </si>
  <si>
    <t>US2296631094</t>
  </si>
  <si>
    <t xml:space="preserve">CUBESMART </t>
  </si>
  <si>
    <t>US2333311072</t>
  </si>
  <si>
    <t>DTE ENERGY COMPANY REGISTERED SHARES O.N.</t>
  </si>
  <si>
    <t>US2435371073</t>
  </si>
  <si>
    <t>DECKERS OUTDOOR CORP REGISTERED SHARES DL -,01</t>
  </si>
  <si>
    <t>US2538681030</t>
  </si>
  <si>
    <t>DIGITAL REALTY TRUST INC REGISTERED SHARES DL -,01</t>
  </si>
  <si>
    <t>US25401T6038</t>
  </si>
  <si>
    <t>DigitalBridge Group Inc. Registered Shares DL -,01</t>
  </si>
  <si>
    <t>US25659T1079</t>
  </si>
  <si>
    <t>DOLBY LABORATORIES INC-CL A REG. SHARES CLASS A DL -,001</t>
  </si>
  <si>
    <t>US25960R1059</t>
  </si>
  <si>
    <t xml:space="preserve">DOUGLAS DYNAMICS INC </t>
  </si>
  <si>
    <t>US2774321002</t>
  </si>
  <si>
    <t xml:space="preserve">EASTMAN CHEMICAL CO </t>
  </si>
  <si>
    <t>US2810201077</t>
  </si>
  <si>
    <t>EDISON INTERNATIONAL REGISTERED SHARES O.N.</t>
  </si>
  <si>
    <t>EDWARDS LIFESCIENCES CORP REGISTERED SHARES DL 1</t>
  </si>
  <si>
    <t>ENERSYS REGISTERED SHARES DL -,01</t>
  </si>
  <si>
    <t>US29364G1031</t>
  </si>
  <si>
    <t>ENTERGY CORP REGISTERED SHARES DL -,01</t>
  </si>
  <si>
    <t>US29382R1077</t>
  </si>
  <si>
    <t>ENTRAVISION COMMUNICATIONS-A REG. SHARES CLASS A DL -,0001</t>
  </si>
  <si>
    <t>US29404K1060</t>
  </si>
  <si>
    <t xml:space="preserve">ENVESTNET INC </t>
  </si>
  <si>
    <t>US29472R1086</t>
  </si>
  <si>
    <t xml:space="preserve">EQUITY LIFESTYLE PROPERTIES </t>
  </si>
  <si>
    <t>US29476L1070</t>
  </si>
  <si>
    <t xml:space="preserve">EQUITY RESIDENTIAL </t>
  </si>
  <si>
    <t>US29975E1091</t>
  </si>
  <si>
    <t>EVENTBRITE INC-CLASS A</t>
  </si>
  <si>
    <t>US29977A1051</t>
  </si>
  <si>
    <t xml:space="preserve">EVERCORE INC - A </t>
  </si>
  <si>
    <t>US30225T1025</t>
  </si>
  <si>
    <t>EXTRA SPACE STORAGE INC REG.SHS OF BENEF. INT. DL -,01</t>
  </si>
  <si>
    <t>US3024913036</t>
  </si>
  <si>
    <t>FMC CORP REGISTERED SHARES DL -,10</t>
  </si>
  <si>
    <t>US3379321074</t>
  </si>
  <si>
    <t xml:space="preserve">FIRSTENERGY CORP </t>
  </si>
  <si>
    <t>US34354P1057</t>
  </si>
  <si>
    <t>FLOWSERVE CORP REGISTERED SHARES DL 1,25</t>
  </si>
  <si>
    <t>US3614481030</t>
  </si>
  <si>
    <t>GATX CORP REGISTERED SHARES DL -,625</t>
  </si>
  <si>
    <t xml:space="preserve">GLOBALSTAR INC </t>
  </si>
  <si>
    <t>US3802371076</t>
  </si>
  <si>
    <t>GODADDY INC - CLASS A REGISTERED SHARES CL.A DL-,001</t>
  </si>
  <si>
    <t>US3893751061</t>
  </si>
  <si>
    <t xml:space="preserve">GRAY TELEVISION INC </t>
  </si>
  <si>
    <t>GUIDEWIRE SOFTWARE INC REGISTERED SHARES DL -,0001</t>
  </si>
  <si>
    <t>US42704L1044</t>
  </si>
  <si>
    <t>HERC HOLDINGS INC REGISTERED SHARES DL -,01</t>
  </si>
  <si>
    <t>US4278661081</t>
  </si>
  <si>
    <t xml:space="preserve">HERSHEY CO/THE </t>
  </si>
  <si>
    <t>US4282911084</t>
  </si>
  <si>
    <t xml:space="preserve">HEXCEL CORP </t>
  </si>
  <si>
    <t>US43283X1054</t>
  </si>
  <si>
    <t>HILTON GRAND VACATIONS INC REGISTERED SHARES DL -,01</t>
  </si>
  <si>
    <t>US4470111075</t>
  </si>
  <si>
    <t>HUNTSMAN CORP REGISTERED SHARES DL -,01</t>
  </si>
  <si>
    <t>US4485791028</t>
  </si>
  <si>
    <t xml:space="preserve">HYATT HOTELS CORP - CL A </t>
  </si>
  <si>
    <t>US45073V1089</t>
  </si>
  <si>
    <t>ITT INC REGISTERED SHARES DL 1</t>
  </si>
  <si>
    <t>US4571871023</t>
  </si>
  <si>
    <t>INGREDION INC REGISTERED SHARES DL -,01</t>
  </si>
  <si>
    <t>US45778Q1076</t>
  </si>
  <si>
    <t xml:space="preserve">INSPERITY INC </t>
  </si>
  <si>
    <t>US4606901001</t>
  </si>
  <si>
    <t>INTERPUBLIC GROUP OF COS INC REGISTERED SHARES DL -,10</t>
  </si>
  <si>
    <t>US46266C1053</t>
  </si>
  <si>
    <t>IQVIA HOLDINGS INC REGISTERED SHARES DL -,01</t>
  </si>
  <si>
    <t>US46284V1017</t>
  </si>
  <si>
    <t>IRON MOUNTAIN INC REGISTERED SHARES DL -,01</t>
  </si>
  <si>
    <t>US48020Q1076</t>
  </si>
  <si>
    <t>JONES LANG LASALLE INC REGISTERED SHARES DL -,01</t>
  </si>
  <si>
    <t>US48242W1062</t>
  </si>
  <si>
    <t>KBR INC REGISTERED SHARES DL -,001</t>
  </si>
  <si>
    <t>US49446R1095</t>
  </si>
  <si>
    <t xml:space="preserve">KIMCO REALTY CORP </t>
  </si>
  <si>
    <t>US5218652049</t>
  </si>
  <si>
    <t>LEAR CORP REGISTERED SHARES     DL -,01</t>
  </si>
  <si>
    <t>US52567D1072</t>
  </si>
  <si>
    <t>Lemonade Inc. Registered Shares DL -,00001</t>
  </si>
  <si>
    <t>US5380341090</t>
  </si>
  <si>
    <t xml:space="preserve">LIVE NATION ENTERTAINMENT IN </t>
  </si>
  <si>
    <t>US5463471053</t>
  </si>
  <si>
    <t>LOUISIANA-PACIFIC CORP REGISTERED SHARES DL 1</t>
  </si>
  <si>
    <t>US5526901096</t>
  </si>
  <si>
    <t>MDU RESOURCES GROUP INC REGISTERED SHARES DL 1,-</t>
  </si>
  <si>
    <t>US5528481030</t>
  </si>
  <si>
    <t>MGIC INVESTMENT CORP REGISTERED SHARES DL 1</t>
  </si>
  <si>
    <t>US55345K1034</t>
  </si>
  <si>
    <t>MRC GLOBAL INC REGISTERED SHARES DL -,01</t>
  </si>
  <si>
    <t>US56418H1005</t>
  </si>
  <si>
    <t xml:space="preserve">MANPOWERGROUP INC </t>
  </si>
  <si>
    <t>US5732841060</t>
  </si>
  <si>
    <t>MARTIN MARIETTA MATERIALS REGISTERED SHARES DL -,01</t>
  </si>
  <si>
    <t>US5763231090</t>
  </si>
  <si>
    <t>MASTEC INC REGISTERED SHARES DL -,10</t>
  </si>
  <si>
    <t>US5779331041</t>
  </si>
  <si>
    <t xml:space="preserve">MAXIMUS INC </t>
  </si>
  <si>
    <t>US58155Q1031</t>
  </si>
  <si>
    <t>MCKESSON CORP REGISTERED SHARES DL -,01</t>
  </si>
  <si>
    <t>US59522J1034</t>
  </si>
  <si>
    <t xml:space="preserve">MID-AMERICA APARTMENT COMM </t>
  </si>
  <si>
    <t>US60855R1005</t>
  </si>
  <si>
    <t xml:space="preserve">MOLINA HEALTHCARE INC </t>
  </si>
  <si>
    <t>US60871R2094</t>
  </si>
  <si>
    <t xml:space="preserve">MOLSON COORS BREWING CO -B </t>
  </si>
  <si>
    <t>US61945C1036</t>
  </si>
  <si>
    <t xml:space="preserve">MOSAIC CO/THE </t>
  </si>
  <si>
    <t>US6247581084</t>
  </si>
  <si>
    <t xml:space="preserve">MUELLER WATER PRODUCTS INC-A </t>
  </si>
  <si>
    <t>US63633D1046</t>
  </si>
  <si>
    <t>NATL HEALTH INVESTORS INC REGISTERED SHARES DL -,01</t>
  </si>
  <si>
    <t>US64157F1030</t>
  </si>
  <si>
    <t>NEVRO CORP REGISTERED SHARES DL -,001</t>
  </si>
  <si>
    <t>US6501111073</t>
  </si>
  <si>
    <t>NEW YORK TIMES CO-A RE. SHARES CLASS A DL -,10</t>
  </si>
  <si>
    <t>US6515871076</t>
  </si>
  <si>
    <t>NEWMARKET CORP REGISTERED SHARES O.N.</t>
  </si>
  <si>
    <t>US65473P1057</t>
  </si>
  <si>
    <t xml:space="preserve">NISOURCE INC </t>
  </si>
  <si>
    <t>US6806652052</t>
  </si>
  <si>
    <t>OLIN CORP REGISTERED SHARES DL 1</t>
  </si>
  <si>
    <t>US6819191064</t>
  </si>
  <si>
    <t>OMNICOM GROUP REGISTERED SHARES DL -,15</t>
  </si>
  <si>
    <t>US6819361006</t>
  </si>
  <si>
    <t>OMEGA HEALTHCARE INVESTORS REGISTERED SHARES DL -,10</t>
  </si>
  <si>
    <t>OPKO HEALTH INC REGISTERED SHARES DL -,01</t>
  </si>
  <si>
    <t>US6882392011</t>
  </si>
  <si>
    <t xml:space="preserve">OSHKOSH CORP </t>
  </si>
  <si>
    <t>US6936561009</t>
  </si>
  <si>
    <t>PVH CORP REGISTERED SHARES DL 1</t>
  </si>
  <si>
    <t>US6951561090</t>
  </si>
  <si>
    <t xml:space="preserve">PACKAGING CORP OF AMERICA </t>
  </si>
  <si>
    <t>US7005171050</t>
  </si>
  <si>
    <t>PARK HOTELS &amp; RESORTS INC REGISTERED SHARES DL -,01</t>
  </si>
  <si>
    <t>US70202L1026</t>
  </si>
  <si>
    <t>PARSONS CORP</t>
  </si>
  <si>
    <t>US70975L1070</t>
  </si>
  <si>
    <t xml:space="preserve">PENUMBRA INC </t>
  </si>
  <si>
    <t>US71377A1034</t>
  </si>
  <si>
    <t>PERFORMANCE FOOD GROUP CO REGISTERED SHARES DL -,01</t>
  </si>
  <si>
    <t>US7140461093</t>
  </si>
  <si>
    <t xml:space="preserve">PERKINELMER INC </t>
  </si>
  <si>
    <t>US7234841010</t>
  </si>
  <si>
    <t>PINNACLE WEST CAPITAL REGISTERED SHARES O.N.</t>
  </si>
  <si>
    <t>US7374461041</t>
  </si>
  <si>
    <t xml:space="preserve">POST HOLDINGS INC </t>
  </si>
  <si>
    <t>US7445731067</t>
  </si>
  <si>
    <t xml:space="preserve">PUBLIC SERVICE ENTERPRISE GP </t>
  </si>
  <si>
    <t>US74460D1090</t>
  </si>
  <si>
    <t xml:space="preserve">PUBLIC STORAGE </t>
  </si>
  <si>
    <t>US74834L1008</t>
  </si>
  <si>
    <t xml:space="preserve">QUEST DIAGNOSTICS INC </t>
  </si>
  <si>
    <t>US7549071030</t>
  </si>
  <si>
    <t xml:space="preserve">RAYONIER INC </t>
  </si>
  <si>
    <t>US7595091023</t>
  </si>
  <si>
    <t xml:space="preserve">RELIANCE STEEL &amp; ALUMINUM </t>
  </si>
  <si>
    <t>US8101861065</t>
  </si>
  <si>
    <t>SCOTTS MIRACLE-GRO CO REGISTERED SHARES CL.A DL -,01</t>
  </si>
  <si>
    <t>US81282V1008</t>
  </si>
  <si>
    <t>SEAWORLD ENTERTAINMENT INC REGISTERED SHARES DL -,01</t>
  </si>
  <si>
    <t>US8175651046</t>
  </si>
  <si>
    <t xml:space="preserve">SERVICE CORP INTERNATIONAL </t>
  </si>
  <si>
    <t>US8270481091</t>
  </si>
  <si>
    <t>SILGAN HOLDINGS INC REGISTERED SHARES DL -,01</t>
  </si>
  <si>
    <t>US8288061091</t>
  </si>
  <si>
    <t xml:space="preserve">SIMON PROPERTY GROUP INC </t>
  </si>
  <si>
    <t>US84265V1052</t>
  </si>
  <si>
    <t>SOUTHERN COPPER CORP</t>
  </si>
  <si>
    <t>US85254J1025</t>
  </si>
  <si>
    <t>STAG INDUSTRIAL INC REGISTERED SHARES DL -,01</t>
  </si>
  <si>
    <t>US85571B1052</t>
  </si>
  <si>
    <t xml:space="preserve">STARWOOD PROPERTY TRUST INC </t>
  </si>
  <si>
    <t>STRYKER CORP REGISTERED SHARES DL -,10</t>
  </si>
  <si>
    <t>US87162W1009</t>
  </si>
  <si>
    <t>SYNNEX CORP REGISTERED SHARES DL -,001</t>
  </si>
  <si>
    <t>US8793691069</t>
  </si>
  <si>
    <t xml:space="preserve">TELEFLEX INC </t>
  </si>
  <si>
    <t>US88076W1036</t>
  </si>
  <si>
    <t>TERADATA CORP REGISTERED SHARES DL -,01</t>
  </si>
  <si>
    <t>US8807791038</t>
  </si>
  <si>
    <t>TEREX CORP REGISTERED SHARES DL -,01</t>
  </si>
  <si>
    <t>US8851601018</t>
  </si>
  <si>
    <t xml:space="preserve">THOR INDUSTRIES INC </t>
  </si>
  <si>
    <t>US8873891043</t>
  </si>
  <si>
    <t>TIMKEN CO REGISTERED SHARES O.N.</t>
  </si>
  <si>
    <t>US8910921084</t>
  </si>
  <si>
    <t>TORO CO REGISTERED SHARES DL 1</t>
  </si>
  <si>
    <t>US89400J1079</t>
  </si>
  <si>
    <t xml:space="preserve">TRANSUNION </t>
  </si>
  <si>
    <t>US8941641024</t>
  </si>
  <si>
    <t>Travel + Leisure Co. Registered Shares DL -,01</t>
  </si>
  <si>
    <t>US8962881079</t>
  </si>
  <si>
    <t>TRINET GROUP INC REGISTERED SHARES DL -,0001</t>
  </si>
  <si>
    <t>US9030021037</t>
  </si>
  <si>
    <t>UMH PROPERTIES INC REGISTERED SHARES DL -,10</t>
  </si>
  <si>
    <t xml:space="preserve">UNDER ARMOUR INC-CLASS A </t>
  </si>
  <si>
    <t>US9120081099</t>
  </si>
  <si>
    <t>US FOODS HOLDING CORP REGISTERED SHARES DL -,01</t>
  </si>
  <si>
    <t>US9139031002</t>
  </si>
  <si>
    <t>UNIVERSAL HEALTH SERVICES-B REG. SHARES CLASS B DL -,01</t>
  </si>
  <si>
    <t>US91879Q1094</t>
  </si>
  <si>
    <t xml:space="preserve">VAIL RESORTS INC </t>
  </si>
  <si>
    <t>US9202531011</t>
  </si>
  <si>
    <t>VALMONT INDUSTRIES REGISTERED SHARES DL 1</t>
  </si>
  <si>
    <t>US9224751084</t>
  </si>
  <si>
    <t>VEEVA SYSTEMS INC-CLASS A REGISTERED SHARES A DL -,00001</t>
  </si>
  <si>
    <t>US92276F1003</t>
  </si>
  <si>
    <t>VENTAS INC REGISTERED SHARES DL -,25</t>
  </si>
  <si>
    <t>Virgin Galactic Holdings Inc. Registered Shares o.N.</t>
  </si>
  <si>
    <t>US9290891004</t>
  </si>
  <si>
    <t xml:space="preserve">VOYA FINANCIAL INC </t>
  </si>
  <si>
    <t>US9291601097</t>
  </si>
  <si>
    <t xml:space="preserve">VULCAN MATERIALS CO </t>
  </si>
  <si>
    <t>US92936U1097</t>
  </si>
  <si>
    <t xml:space="preserve">WP CAREY INC </t>
  </si>
  <si>
    <t>US9418481035</t>
  </si>
  <si>
    <t>WATERS CORP REGISTERED SHARES DL -,01</t>
  </si>
  <si>
    <t>US9426222009</t>
  </si>
  <si>
    <t>WATSCO INC REG. SHARES CL.A DL -,50</t>
  </si>
  <si>
    <t>US9427491025</t>
  </si>
  <si>
    <t>WATTS WATER TECHNOLOGIES-A REG. SHARES CLASS A DL -,10</t>
  </si>
  <si>
    <t>US95040Q1040</t>
  </si>
  <si>
    <t>WELLTOWER INC REGISTERED SHARES DL 1</t>
  </si>
  <si>
    <t>US9604131022</t>
  </si>
  <si>
    <t>WESTLAKE CHEMICAL CORP REGISTERED SHARES DL -,01</t>
  </si>
  <si>
    <t>US9621661043</t>
  </si>
  <si>
    <t>WEYERHAEUSER CO REGISTERED SHARES DL 1,25</t>
  </si>
  <si>
    <t>US98585N1063</t>
  </si>
  <si>
    <t>YEXT INC</t>
  </si>
  <si>
    <t>US98983L1089</t>
  </si>
  <si>
    <t>Zurn Water Solutions Corp. Registered Shs DL -,01</t>
  </si>
  <si>
    <t>XS1557095616</t>
  </si>
  <si>
    <t>Deutsche Telekom 27</t>
  </si>
  <si>
    <t>XS1648298559</t>
  </si>
  <si>
    <t>Nestle Holdings 25</t>
  </si>
  <si>
    <t>XS1910245676</t>
  </si>
  <si>
    <t>BMW Finance 24</t>
  </si>
  <si>
    <t>SCHLUMBERGER LTD</t>
  </si>
  <si>
    <t>FACC AG</t>
  </si>
  <si>
    <t>RAIFFEISEN BANK INTERNATIONA</t>
  </si>
  <si>
    <t>TELEKOM AUSTRIA AG</t>
  </si>
  <si>
    <t>AU000000CBA7</t>
  </si>
  <si>
    <t>AU000000FMG4</t>
  </si>
  <si>
    <t>GROUPE BRUX LAMB</t>
  </si>
  <si>
    <t>SCHWEIZ NATB-REG</t>
  </si>
  <si>
    <t>CH0001624714</t>
  </si>
  <si>
    <t>CPH CHEMIE &amp;-REG</t>
  </si>
  <si>
    <t>COMPAGNIE FINANCIERE TRAD-BR</t>
  </si>
  <si>
    <t>SWISS ESTATES AG (N)</t>
  </si>
  <si>
    <t>LECLANCHE SA-R</t>
  </si>
  <si>
    <t>CH0189396655</t>
  </si>
  <si>
    <t>GLARNER KANTONALBANK</t>
  </si>
  <si>
    <t>HIAG IMMOBILIEN</t>
  </si>
  <si>
    <t>21SHARES TEZOS ETP</t>
  </si>
  <si>
    <t>SANDPIPER DIGITAL PAYMENTS AG</t>
  </si>
  <si>
    <t>CH0524026959</t>
  </si>
  <si>
    <t>INA INVEST HLDG SF -,03</t>
  </si>
  <si>
    <t>CH0568452707</t>
  </si>
  <si>
    <t>SA1 ISSUER</t>
  </si>
  <si>
    <t>MEDMIX AG NAM.    SF -,01</t>
  </si>
  <si>
    <t>CH1129854423</t>
  </si>
  <si>
    <t>TRACKER CERTIFICATE ON UNISWAP</t>
  </si>
  <si>
    <t>CH1129860420</t>
  </si>
  <si>
    <t>TRACKER CERTIFICATE ON APECOIN</t>
  </si>
  <si>
    <t>21SHARES AUNI</t>
  </si>
  <si>
    <t>21SHARES MAKR</t>
  </si>
  <si>
    <t>CH1171796415</t>
  </si>
  <si>
    <t>16.00% P.A. BARRIER REVERSE CONVERTIBLE ON CARNIVA</t>
  </si>
  <si>
    <t>17.00% P.A. BARRIER REVERSE CONVERTIBLE ON AMS-OSR</t>
  </si>
  <si>
    <t>CF WEB 3.0</t>
  </si>
  <si>
    <t>CH1265326293</t>
  </si>
  <si>
    <t>7.00% P.A. BARRIER REVERSE CONVERTIBLE ON RWE</t>
  </si>
  <si>
    <t>30.00% P.A. MULTI BARRIER REVERSE CONVERTIBLE ON L</t>
  </si>
  <si>
    <t>14.98% P.A. MULTI BARRIER REVERSE CONVERTIBLE ON S</t>
  </si>
  <si>
    <t>14.98% P.A. MULTI BARRIER REVERSE CONVERTIBLE ON A</t>
  </si>
  <si>
    <t>BECHTLE AG</t>
  </si>
  <si>
    <t>EDEL AG</t>
  </si>
  <si>
    <t>ELMOS SEMICONDUCTOR AG</t>
  </si>
  <si>
    <t>DEUTSCHE BOERSE AG</t>
  </si>
  <si>
    <t>BILFINGER SE</t>
  </si>
  <si>
    <t>KRONES AG</t>
  </si>
  <si>
    <t>MERCK KGAA</t>
  </si>
  <si>
    <t>SARTORIUS AG-VORZUG</t>
  </si>
  <si>
    <t>TAG IMMOBILIEN AG</t>
  </si>
  <si>
    <t>DE000A1681X5</t>
  </si>
  <si>
    <t>SINGULUS TECHNOLOGIES-BR</t>
  </si>
  <si>
    <t>FORMYCON AG</t>
  </si>
  <si>
    <t>KION GROUP AG</t>
  </si>
  <si>
    <t>SAF HOLLAND SE  INH EO 1</t>
  </si>
  <si>
    <t>UNLIMITED BULL ON BYD COMPANY</t>
  </si>
  <si>
    <t>LONG FACTOR CERTIFICATE ON UBS GROUP</t>
  </si>
  <si>
    <t>LONG FACTOR CERTIFICATE ON ASML</t>
  </si>
  <si>
    <t>TALANX AG</t>
  </si>
  <si>
    <t>WACKER NEUSON SE</t>
  </si>
  <si>
    <t>AP MOELLER-MAERSK A/S-A</t>
  </si>
  <si>
    <t>AP MOLLER-MAERSK A/S-B</t>
  </si>
  <si>
    <t>DSV A/S</t>
  </si>
  <si>
    <t>NOVOZYMES A/S-B SHARES</t>
  </si>
  <si>
    <t>TELEFONICA SA</t>
  </si>
  <si>
    <t>UPM-KYMMENE OYJ</t>
  </si>
  <si>
    <t>FORTUM OYJ</t>
  </si>
  <si>
    <t>KONE OYJ-B</t>
  </si>
  <si>
    <t>HERMES INTERNATIONAL O.N.</t>
  </si>
  <si>
    <t>FR0010315770</t>
  </si>
  <si>
    <t>LYX ETF MSCI WORLD</t>
  </si>
  <si>
    <t>RELX PLC</t>
  </si>
  <si>
    <t>IE000J0LN0R5</t>
  </si>
  <si>
    <t>AMUNDI S&amp;P GLOBAL ENERGY CARBON REDUCED</t>
  </si>
  <si>
    <t>IE0032895942</t>
  </si>
  <si>
    <t>ISHARES USD CORP BOND USD D</t>
  </si>
  <si>
    <t>IE00B02KXH56</t>
  </si>
  <si>
    <t>ISHARES MSCI JAPAN</t>
  </si>
  <si>
    <t>IE00B0M63516</t>
  </si>
  <si>
    <t>ISHARES MSCI BRAZIL</t>
  </si>
  <si>
    <t>IE00B3VWM098</t>
  </si>
  <si>
    <t>ISHARES MSCI US SML CAP ACC</t>
  </si>
  <si>
    <t>IE00B4X9L533</t>
  </si>
  <si>
    <t>HSBC MSCI WORLD UCITS ETF</t>
  </si>
  <si>
    <t>IE00B53L4X51</t>
  </si>
  <si>
    <t>ISHARES FTSE MIB ACC</t>
  </si>
  <si>
    <t>IE00B7KMNP07</t>
  </si>
  <si>
    <t>IE00BD34DB16</t>
  </si>
  <si>
    <t>UBS(I.)ETF-SP500 UE AASFH</t>
  </si>
  <si>
    <t>IE00BG0J4841</t>
  </si>
  <si>
    <t>ISH DGT SCRTY $D</t>
  </si>
  <si>
    <t>IE00BHZPJ569</t>
  </si>
  <si>
    <t>ISHSIV-M.WLD ESC ENH.DLA</t>
  </si>
  <si>
    <t>IE00BJ0KDR00</t>
  </si>
  <si>
    <t>X MSCI USA UCITS ETF</t>
  </si>
  <si>
    <t>IE00BK95B138</t>
  </si>
  <si>
    <t>ISH $TRES $D</t>
  </si>
  <si>
    <t>IE00BKM4H312</t>
  </si>
  <si>
    <t>ISH MSCI USA QLY DVD USD DIS</t>
  </si>
  <si>
    <t>IE00BMP3HG27</t>
  </si>
  <si>
    <t>UBS DJ GL SL DVD</t>
  </si>
  <si>
    <t>IE00BWBXMB69</t>
  </si>
  <si>
    <t>SPDR S+P US UTIL.S.S.UETF</t>
  </si>
  <si>
    <t>IE00BYZK4669</t>
  </si>
  <si>
    <t>ISHARES AGEING POPULATION</t>
  </si>
  <si>
    <t>ENI S.P.A.</t>
  </si>
  <si>
    <t>LU0290358497</t>
  </si>
  <si>
    <t>X EUR CASH SWAP 1C</t>
  </si>
  <si>
    <t>LU0468896575</t>
  </si>
  <si>
    <t>X GERMANY GOV BOND 1D</t>
  </si>
  <si>
    <t>LU0629459743</t>
  </si>
  <si>
    <t>UBS ETF SC RSP-A</t>
  </si>
  <si>
    <t>LU1048313891</t>
  </si>
  <si>
    <t>UBS-MSCI EM ESG</t>
  </si>
  <si>
    <t>LU1327051279</t>
  </si>
  <si>
    <t>MUL-AM DDS S&amp;P500</t>
  </si>
  <si>
    <t>ARCELORMITTAL</t>
  </si>
  <si>
    <t>LU1681040223</t>
  </si>
  <si>
    <t>AMUNDI ETF STOXX EUROPE 600</t>
  </si>
  <si>
    <t>LU1781540957</t>
  </si>
  <si>
    <t>LYX CR MRNGST US</t>
  </si>
  <si>
    <t>MHY1771G1026</t>
  </si>
  <si>
    <t>HEINEKEN NV</t>
  </si>
  <si>
    <t>WOLTERS KLUWER</t>
  </si>
  <si>
    <t>NN GROUP NV</t>
  </si>
  <si>
    <t>NL0011832936</t>
  </si>
  <si>
    <t>COSMO PHARMACEUT</t>
  </si>
  <si>
    <t>ADYEN N.V.         EO-,01</t>
  </si>
  <si>
    <t>NORSK HYDRO ASA</t>
  </si>
  <si>
    <t>NORWEGIAN AIR SHUTTLE AS</t>
  </si>
  <si>
    <t>AKER BP ASA</t>
  </si>
  <si>
    <t>ERICSSON LM-B SHS</t>
  </si>
  <si>
    <t>VOLVO AB-B SHS</t>
  </si>
  <si>
    <t>ABERCROMBIE &amp; FITCH CO-CL A</t>
  </si>
  <si>
    <t>AECOM</t>
  </si>
  <si>
    <t>AIR PRODUCTS &amp; CHEMICALS INC</t>
  </si>
  <si>
    <t>AMERICAN AIRLINES GROUP INC</t>
  </si>
  <si>
    <t>US0396971071</t>
  </si>
  <si>
    <t>ARDELYX INC</t>
  </si>
  <si>
    <t>BEST BUY CO INC</t>
  </si>
  <si>
    <t>US1920051067</t>
  </si>
  <si>
    <t>CODEXIS INC</t>
  </si>
  <si>
    <t>DR HORTON INC</t>
  </si>
  <si>
    <t>US25278X1090</t>
  </si>
  <si>
    <t>DIAMONDBACK ENERGY INC</t>
  </si>
  <si>
    <t>FISERV INC</t>
  </si>
  <si>
    <t>HERSHEY CO/THE</t>
  </si>
  <si>
    <t>HUMANA INC</t>
  </si>
  <si>
    <t>US45826J1051</t>
  </si>
  <si>
    <t>INTELLIA THERAPEUTICS INC</t>
  </si>
  <si>
    <t>US4824801009</t>
  </si>
  <si>
    <t>KLA-TENCOR CORP</t>
  </si>
  <si>
    <t>US50077B2079</t>
  </si>
  <si>
    <t>KRATOS DEFENSE &amp; SECURITY</t>
  </si>
  <si>
    <t>US5184151042</t>
  </si>
  <si>
    <t>LATTICE SEMICONDUCTOR CORP</t>
  </si>
  <si>
    <t>MSCI INC</t>
  </si>
  <si>
    <t>US5588681057</t>
  </si>
  <si>
    <t>MADRIGAL PHARMACEUTICALS INC</t>
  </si>
  <si>
    <t>MARKEL CORP</t>
  </si>
  <si>
    <t>US6311031081</t>
  </si>
  <si>
    <t>NASDAQ INC</t>
  </si>
  <si>
    <t>NEXTERA ENERGY INC</t>
  </si>
  <si>
    <t>NORTHROP GRUMMAN CORP</t>
  </si>
  <si>
    <t>US67059N1081</t>
  </si>
  <si>
    <t>NUTANIX INC - A</t>
  </si>
  <si>
    <t>OLIN CORP</t>
  </si>
  <si>
    <t>ONEOK INC</t>
  </si>
  <si>
    <t>T ROWE PRICE GROUP INC</t>
  </si>
  <si>
    <t>RALPH LAUREN CORP</t>
  </si>
  <si>
    <t>US75886F1075</t>
  </si>
  <si>
    <t>REGENERON PHARMACEUTICALS</t>
  </si>
  <si>
    <t>QUIMICA Y-SP ADR</t>
  </si>
  <si>
    <t>STAG INDUSTRIAL INC</t>
  </si>
  <si>
    <t>T-MOBILE US INC</t>
  </si>
  <si>
    <t>US8816242098</t>
  </si>
  <si>
    <t>UNION PACIFIC CORP</t>
  </si>
  <si>
    <t>US9092143067</t>
  </si>
  <si>
    <t>UNISYS CORP</t>
  </si>
  <si>
    <t>YUM! BRANDS INC</t>
  </si>
  <si>
    <t>XS2376095068</t>
  </si>
  <si>
    <t>INVESCO DIG. ETC21 BITC.</t>
  </si>
  <si>
    <t>Reporting Month - March 2024</t>
  </si>
  <si>
    <t>ERSTE GROUP BANK AG</t>
  </si>
  <si>
    <t>ANDRITZ AG</t>
  </si>
  <si>
    <t>AT0000922554</t>
  </si>
  <si>
    <t>ROSENBAUER INTERNATIONAL AG</t>
  </si>
  <si>
    <t>AUSTRIA TECHNOLOGIE &amp; SYSTEM</t>
  </si>
  <si>
    <t>AU000000CUV3</t>
  </si>
  <si>
    <t>CLINUVEL PHARMACEUTICALS LTD</t>
  </si>
  <si>
    <t>AU000000MTS0</t>
  </si>
  <si>
    <t>METCASH LTD</t>
  </si>
  <si>
    <t>AU000000WHC8</t>
  </si>
  <si>
    <t>WHITEHAVEN COAL LTD</t>
  </si>
  <si>
    <t>WOODSIDE ENERGY GROUP LTD</t>
  </si>
  <si>
    <t>CA1366351098</t>
  </si>
  <si>
    <t>CANADIAN SOLAR I</t>
  </si>
  <si>
    <t>CA4509131088</t>
  </si>
  <si>
    <t>IAMGOLD CORP</t>
  </si>
  <si>
    <t>KINROSS GOLD</t>
  </si>
  <si>
    <t>ROYAL BANK OF CA</t>
  </si>
  <si>
    <t>CA8536061010</t>
  </si>
  <si>
    <t>STANDARD LITHIUM LTD</t>
  </si>
  <si>
    <t>SUNCOR ENERGY</t>
  </si>
  <si>
    <t>MIKRON HLDG-RG N</t>
  </si>
  <si>
    <t>INTERROLL HOLDING AG-REG</t>
  </si>
  <si>
    <t>CICOR TECHNOLOGIES-REG</t>
  </si>
  <si>
    <t>SWISS ESTATES AG (P)</t>
  </si>
  <si>
    <t>VAUDOISE ASSURANCES HOL</t>
  </si>
  <si>
    <t>SCHINDLER HOLDING-PART CERT</t>
  </si>
  <si>
    <t>BELLEVUE GROUP AG</t>
  </si>
  <si>
    <t>CH0032912732</t>
  </si>
  <si>
    <t>UBS ETF SLI</t>
  </si>
  <si>
    <t>CH0045825517</t>
  </si>
  <si>
    <t>FUNDAMENTA R.E.NAM.</t>
  </si>
  <si>
    <t>CH0104136285</t>
  </si>
  <si>
    <t>ISHR GOLD CHF-H</t>
  </si>
  <si>
    <t>SPEXIS AG</t>
  </si>
  <si>
    <t>CH0231351104</t>
  </si>
  <si>
    <t>THURGAUER KANTBK</t>
  </si>
  <si>
    <t>INTERSHOP HOLDING AG</t>
  </si>
  <si>
    <t>VARIA US PROPERT</t>
  </si>
  <si>
    <t>PROMAXIMA IMMOBILIEN AG</t>
  </si>
  <si>
    <t>21SHARES HODL BSK ETP OE</t>
  </si>
  <si>
    <t>21SHARES ABTC ETP</t>
  </si>
  <si>
    <t>21SHARES ETHEREUM</t>
  </si>
  <si>
    <t>21SHARES XRP</t>
  </si>
  <si>
    <t>21SHARES BINANCE</t>
  </si>
  <si>
    <t>21SHARES SYGNUM MOON ETP</t>
  </si>
  <si>
    <t>CH0587418630</t>
  </si>
  <si>
    <t>SA1 ETH ETP</t>
  </si>
  <si>
    <t>CH0596616745</t>
  </si>
  <si>
    <t>TRACKER CERTIFICATE ON AAVE</t>
  </si>
  <si>
    <t>CH1129854266</t>
  </si>
  <si>
    <t>CH1129854431</t>
  </si>
  <si>
    <t>CH1129859042</t>
  </si>
  <si>
    <t>OPEN END TRACKER CERTIFICATE ON AXIE INFINITY</t>
  </si>
  <si>
    <t>CH1129859075</t>
  </si>
  <si>
    <t>TRACKER CERTIFICATE ON MAKER</t>
  </si>
  <si>
    <t>CH1129860370</t>
  </si>
  <si>
    <t>CH1129860404</t>
  </si>
  <si>
    <t>21SHARES HODLV BSK ETP</t>
  </si>
  <si>
    <t>PATRIMONIUM URBAN OPPORTUNITY AG</t>
  </si>
  <si>
    <t>ACCELLERON INDS NAM.SF-01</t>
  </si>
  <si>
    <t>CH1171797975</t>
  </si>
  <si>
    <t>8.00% P.A. BARRIER REVERSE CONVERTIBLE ON LONZA</t>
  </si>
  <si>
    <t>CH1171799021</t>
  </si>
  <si>
    <t>7.50% P.A. BARRIER REVERSE CONVERTIBLE ON ADECCO</t>
  </si>
  <si>
    <t>CH1171799849</t>
  </si>
  <si>
    <t>BX SWISS MORNINGCALL ETP</t>
  </si>
  <si>
    <t>CH1171801090</t>
  </si>
  <si>
    <t>13.00% P.A. BARRIER REVERSE CONVERTIBLE ON TESLA</t>
  </si>
  <si>
    <t>CH1181262853</t>
  </si>
  <si>
    <t>SEBA METAVERSE INDEX ETP</t>
  </si>
  <si>
    <t>CH1207759759</t>
  </si>
  <si>
    <t>LONG MINI FUTURE AUF SWISS MARKET INDEX (SMI��)</t>
  </si>
  <si>
    <t>CH1207759858</t>
  </si>
  <si>
    <t>LONG MINI FUTURE AUF K��HNE + NAGEL INTERNATIONAL A</t>
  </si>
  <si>
    <t>21SHARES STAKE</t>
  </si>
  <si>
    <t>CH1227053852</t>
  </si>
  <si>
    <t>8.00% P.A. BARRIER REVERSE CONVERTIBLE ON CLARIANT</t>
  </si>
  <si>
    <t>CH1242067770</t>
  </si>
  <si>
    <t>LONG MINI FUTURE AUF SWISSCOM AG</t>
  </si>
  <si>
    <t>CH1242076128</t>
  </si>
  <si>
    <t>LONG MINI FUTURE AUF TESLA INC</t>
  </si>
  <si>
    <t>CH1249394433</t>
  </si>
  <si>
    <t>CALL WARRANTS AUF APPLE INC</t>
  </si>
  <si>
    <t>CH1254836989</t>
  </si>
  <si>
    <t>22.00% P.A. BARRIER REVERSE CONVERTIBLE ON VARTA</t>
  </si>
  <si>
    <t>CH1259718216</t>
  </si>
  <si>
    <t>CALL WARRANTS AUF AUTONEUM HOLDING AG</t>
  </si>
  <si>
    <t>CH1261327303</t>
  </si>
  <si>
    <t xml:space="preserve">7.00% P.A. BARRIER REVERSE CONVERTIBLE ON STADLER </t>
  </si>
  <si>
    <t>PHOENIX MECANO NAM. SF 1</t>
  </si>
  <si>
    <t>18.00% P.A. BARRIER REVERSE CONVERTIBLE ON ALBEMAR</t>
  </si>
  <si>
    <t>CH1261619154</t>
  </si>
  <si>
    <t>7.20% P.A. BARRIER REVERSE CONVERTIBLE ON UBS</t>
  </si>
  <si>
    <t>CH1261619170</t>
  </si>
  <si>
    <t>5.40% P.A. BARRIER REVERSE CONVERTIBLE ON HELVETIA</t>
  </si>
  <si>
    <t>CH1261619600</t>
  </si>
  <si>
    <t>9.00% P.A. BARRIER REVERSE CONVERTIBLE ON ADECCO</t>
  </si>
  <si>
    <t>CH1268365637</t>
  </si>
  <si>
    <t>ZKB WARRANT PUT AUF DEN SMI��</t>
  </si>
  <si>
    <t>CH1272332102</t>
  </si>
  <si>
    <t>CALL WARRANTS AUF K��HNE + NAGEL INTERNATIONAL AG</t>
  </si>
  <si>
    <t>CH1277653361</t>
  </si>
  <si>
    <t>8.50% P.A. BARRIER REVERSE CONVERTIBLE ON LONZA</t>
  </si>
  <si>
    <t>GAVAZZI -C.- NA. SF 15</t>
  </si>
  <si>
    <t>CH1286518704</t>
  </si>
  <si>
    <t>LONG MINI FUTURE AUF SHELL PLC</t>
  </si>
  <si>
    <t>CH1290286801</t>
  </si>
  <si>
    <t>16.00% P.A. BARRIER REVERSE CONVERTIBLE ON PARAMOU</t>
  </si>
  <si>
    <t>TRACKER CERTIFICATE ON HEDERA</t>
  </si>
  <si>
    <t>CH1294271288</t>
  </si>
  <si>
    <t>CALL WARRANTS AUF BACHEM HOLDING AG</t>
  </si>
  <si>
    <t>CH1294279802</t>
  </si>
  <si>
    <t>SHORT MINI FUTURE AUF NOVARTIS AG</t>
  </si>
  <si>
    <t>CH1294280271</t>
  </si>
  <si>
    <t>CH1300967382</t>
  </si>
  <si>
    <t>15.00% P.A. REVERSE CONVERTIBLE ON AFFIRM HOLDINGS</t>
  </si>
  <si>
    <t>CH1302700997</t>
  </si>
  <si>
    <t>13.75% P.A. JB CALLABLE MULTI BARRIER REVERSE CONV</t>
  </si>
  <si>
    <t>AMAGVIK AG</t>
  </si>
  <si>
    <t>CH1309339922</t>
  </si>
  <si>
    <t>6.00% P.A. JB BARRIER REVERSE CONVERTIBLE (85%) AU</t>
  </si>
  <si>
    <t>CH1314021853</t>
  </si>
  <si>
    <t>11.00% P.A. BARRIER REVERSE CONVERTIBLE ON DEUTSCH</t>
  </si>
  <si>
    <t>CH1314025300</t>
  </si>
  <si>
    <t>DISCOUNT CERTIFICATE ON PALLADIUM</t>
  </si>
  <si>
    <t>BONUS OUTPERFORMANCE CERTIFICATE ON NESTL��, NOVART</t>
  </si>
  <si>
    <t>CH1325424351</t>
  </si>
  <si>
    <t>21.00% P.A. MULTI BARRIER REVERSE CONVERTIBLE ON D</t>
  </si>
  <si>
    <t>CH1325425788</t>
  </si>
  <si>
    <t>7.60% P.A. MULTI BARRIER REVERSE CONVERTIBLE ON NE</t>
  </si>
  <si>
    <t>CH1325425812</t>
  </si>
  <si>
    <t>5.40% P.A. MULTI BARRIER REVERSE CONVERTIBLE ON NE</t>
  </si>
  <si>
    <t>CH1325425820</t>
  </si>
  <si>
    <t>6.80% P.A. MULTI BARRIER REVERSE CONVERTIBLE ON NE</t>
  </si>
  <si>
    <t>CH1325429202</t>
  </si>
  <si>
    <t>24.00% P.A. MULTI BARRIER REVERSE CONVERTIBLE ON N</t>
  </si>
  <si>
    <t>CH1325432396</t>
  </si>
  <si>
    <t>15.85% P.A. MULTI BARRIER REVERSE CONVERTIBLE ON A</t>
  </si>
  <si>
    <t>UNITED INTERNET AG-REG SHARE</t>
  </si>
  <si>
    <t>BASLER AG</t>
  </si>
  <si>
    <t>BAYERISCHE MOTOREN WERKE-PRF</t>
  </si>
  <si>
    <t>BAYWA-BAYERISCHE WARENVERMIT</t>
  </si>
  <si>
    <t>ENERGIEKONTOR AG</t>
  </si>
  <si>
    <t>CONTINENTAL AG</t>
  </si>
  <si>
    <t>MASTERFLEX SE</t>
  </si>
  <si>
    <t>ECKERT &amp; ZIEGLER STRAHLEN UN</t>
  </si>
  <si>
    <t>FIELMANN AG</t>
  </si>
  <si>
    <t>FRESENIUS MEDICAL CARE AG &amp;</t>
  </si>
  <si>
    <t>HENKEL AG &amp; CO KGAA</t>
  </si>
  <si>
    <t>INDUS HOLDING AG</t>
  </si>
  <si>
    <t>JUNGHEINRICH - PRFD</t>
  </si>
  <si>
    <t>NEMETSCHEK SE</t>
  </si>
  <si>
    <t>SIXT SE</t>
  </si>
  <si>
    <t>SGL CARBON SE</t>
  </si>
  <si>
    <t>SECUNET SECURITY NETWORKS AG</t>
  </si>
  <si>
    <t>IVU TRAFFIC TECHNOLOGIES AG</t>
  </si>
  <si>
    <t>PVA TEPLA AG</t>
  </si>
  <si>
    <t>UZIN UTZ AG</t>
  </si>
  <si>
    <t>DE000A0D8Q07</t>
  </si>
  <si>
    <t>ISHR EUROSTOXX UCITS ETF DE</t>
  </si>
  <si>
    <t>DE000A0F5UG3</t>
  </si>
  <si>
    <t>ISHARES DOW JON</t>
  </si>
  <si>
    <t>DE000A0F5UK5</t>
  </si>
  <si>
    <t>ISHARES STOXX EU</t>
  </si>
  <si>
    <t>DE000A0H08K7</t>
  </si>
  <si>
    <t>ISHARES EUR600 INSURANCE(DE)</t>
  </si>
  <si>
    <t>PNE WIND AG-REG</t>
  </si>
  <si>
    <t>VERBIO VEREINIGTE BIOENERGI</t>
  </si>
  <si>
    <t>GERRESHEIMER AG</t>
  </si>
  <si>
    <t>DE000A0Q4R36</t>
  </si>
  <si>
    <t>ISHR EUR 600 HEALTH CARE(DE)</t>
  </si>
  <si>
    <t>7C SOLARPARKEN AG</t>
  </si>
  <si>
    <t>SCOUT24 AG</t>
  </si>
  <si>
    <t>NAGA GROUP AG/THE</t>
  </si>
  <si>
    <t>SUESS MICROTEC SE</t>
  </si>
  <si>
    <t>DE000A27Z304</t>
  </si>
  <si>
    <t>ETC ISSUANCE O.E. BITCOIN ETP</t>
  </si>
  <si>
    <t>FUCHS VZ</t>
  </si>
  <si>
    <t>K+S AG-REG</t>
  </si>
  <si>
    <t>WFTUFFIUE3</t>
  </si>
  <si>
    <t>DE000LS9FYT4</t>
  </si>
  <si>
    <t>WF0BBRANDS</t>
  </si>
  <si>
    <t>WFNEBENWEU</t>
  </si>
  <si>
    <t>DE000LS9K7W1</t>
  </si>
  <si>
    <t>WFBK000001</t>
  </si>
  <si>
    <t>WF00MVI000</t>
  </si>
  <si>
    <t>DE000LS9M6N0</t>
  </si>
  <si>
    <t>WFTORXAN01</t>
  </si>
  <si>
    <t>DE000LS9MQC2</t>
  </si>
  <si>
    <t>WFBITCBLOC</t>
  </si>
  <si>
    <t>WF00HY2050</t>
  </si>
  <si>
    <t>WFSPACE001</t>
  </si>
  <si>
    <t>DE000LS9PVY9</t>
  </si>
  <si>
    <t>WF0DOMINIK</t>
  </si>
  <si>
    <t>DE000LS9RJT0</t>
  </si>
  <si>
    <t>WF0TIM1992</t>
  </si>
  <si>
    <t>DE000SH0NZ63</t>
  </si>
  <si>
    <t>LONG FACTOR CERTIFICATE ON GOLD FUTURE</t>
  </si>
  <si>
    <t>ZEAL NETWORK</t>
  </si>
  <si>
    <t>GN STORE NORD A/S</t>
  </si>
  <si>
    <t>AMADEUS IT GROUP SA</t>
  </si>
  <si>
    <t>INDRA SISTEMAS SA</t>
  </si>
  <si>
    <t>LABORATORIOS FARMACEUTICOS R</t>
  </si>
  <si>
    <t>REPSOL SA</t>
  </si>
  <si>
    <t>CARGOTEC OYJ-B SHARE</t>
  </si>
  <si>
    <t>UBISOFT ENTMT IN.EO-,0775</t>
  </si>
  <si>
    <t>KERING S.A. INH.     EO 4</t>
  </si>
  <si>
    <t>ENGIE S.A. INH.      EO 1</t>
  </si>
  <si>
    <t>FR0010524777</t>
  </si>
  <si>
    <t>LYX.MSCI NE ESG FIL.DR D</t>
  </si>
  <si>
    <t>FR0010869495</t>
  </si>
  <si>
    <t>LYX  DAILY SHORTDAX X2 ETF</t>
  </si>
  <si>
    <t>ASHTEAD GROUP PLC</t>
  </si>
  <si>
    <t>BABCOCK INTL GROUP PLC</t>
  </si>
  <si>
    <t>BT GROUP PLC</t>
  </si>
  <si>
    <t>CENTRICA PLC</t>
  </si>
  <si>
    <t>PETROFAC LTD</t>
  </si>
  <si>
    <t>3I GROUP PLC</t>
  </si>
  <si>
    <t>TECHNIPFMC PLC</t>
  </si>
  <si>
    <t>INDIVIOR PLC      DL 0,50</t>
  </si>
  <si>
    <t>HK0000069689</t>
  </si>
  <si>
    <t>AIA GROUP LTD</t>
  </si>
  <si>
    <t>IE0001VDDL68</t>
  </si>
  <si>
    <t>INVESCOM2-GHYCBESG ACC</t>
  </si>
  <si>
    <t>IE0008471009</t>
  </si>
  <si>
    <t>ISHARES EURO STOXX 50</t>
  </si>
  <si>
    <t>IE0008RX29L5</t>
  </si>
  <si>
    <t>INVESCOM2-WIND ENERGY</t>
  </si>
  <si>
    <t>IE000CYTPBT0</t>
  </si>
  <si>
    <t>IM-BL.CO.CARB.T.ETF EOHA</t>
  </si>
  <si>
    <t>IE000L2SA8K5</t>
  </si>
  <si>
    <t>I.NASQ100EQ.W. DLA</t>
  </si>
  <si>
    <t>IE000LTA2082</t>
  </si>
  <si>
    <t>AMUNDI S&amp;P GLOBAL INDUSTRIALS</t>
  </si>
  <si>
    <t>IE000Q0IU5T1</t>
  </si>
  <si>
    <t>IM2SPWITESGETF DLA</t>
  </si>
  <si>
    <t>IE00B0M62S72</t>
  </si>
  <si>
    <t>ISHARES EURO DIVIDEND</t>
  </si>
  <si>
    <t>IE00B2NPKV68</t>
  </si>
  <si>
    <t>ISHARES JPM USD EM BND USD D</t>
  </si>
  <si>
    <t>IE00B4L5YX21</t>
  </si>
  <si>
    <t>ISHARES CORE MSCI JAPAN</t>
  </si>
  <si>
    <t>IE00B4WXJJ64</t>
  </si>
  <si>
    <t>ISHARES CORE EURO GOVT BOND</t>
  </si>
  <si>
    <t>IE00B52VJ196</t>
  </si>
  <si>
    <t>ISHARES MSCI EUROPE SRI</t>
  </si>
  <si>
    <t>IE00B53QG562</t>
  </si>
  <si>
    <t>ISHARES MSCI EMU EUR ACC</t>
  </si>
  <si>
    <t>IE00B579F325</t>
  </si>
  <si>
    <t>INVESC.PHYS.MKT.ETC00 XAU</t>
  </si>
  <si>
    <t>IE00B5SSQT16</t>
  </si>
  <si>
    <t>HSBC MSCI EM UC. ETF DL</t>
  </si>
  <si>
    <t>IE00B5W4TY14</t>
  </si>
  <si>
    <t>ISHARES MSCI KOREA USD ACC</t>
  </si>
  <si>
    <t>IE00B5WHFQ43</t>
  </si>
  <si>
    <t>ISHARES MSCI MEX CAPPED USD</t>
  </si>
  <si>
    <t>IE00B60SWW18</t>
  </si>
  <si>
    <t>SOURCE STOXX EUROPE 600 UCIT</t>
  </si>
  <si>
    <t>IE00B60SX394</t>
  </si>
  <si>
    <t>SOURCE MSCI WORLD UCITS ETF</t>
  </si>
  <si>
    <t>IE00B74DQ490</t>
  </si>
  <si>
    <t>ISHARES GLOBAL HY CORP-DISTR</t>
  </si>
  <si>
    <t>IE00B7K93397</t>
  </si>
  <si>
    <t>IE00B8GKDB10</t>
  </si>
  <si>
    <t>VA.FTSE A.W.H.D.Y.UETFDLD</t>
  </si>
  <si>
    <t>IE00BCRY5Y77</t>
  </si>
  <si>
    <t>ISHARES USD SHORT DUR USD D</t>
  </si>
  <si>
    <t>IE00BD1F4N50</t>
  </si>
  <si>
    <t>ISHARES EDGE MSCI USA MMNTM</t>
  </si>
  <si>
    <t>IE00BD3V0B10</t>
  </si>
  <si>
    <t>ISHARES S&amp;P U.S. BANKS UCITS ETF USD (ACC)</t>
  </si>
  <si>
    <t>IE00BDQZN774</t>
  </si>
  <si>
    <t>UBS(IRL)ETF-MS.AC.E.SFAAH</t>
  </si>
  <si>
    <t>IE00BF8HV600</t>
  </si>
  <si>
    <t>PIMCO SHORT- TER</t>
  </si>
  <si>
    <t>IE00BFZXGZ54</t>
  </si>
  <si>
    <t>INVESCOM3 NASDAQ-100 A</t>
  </si>
  <si>
    <t>IE00BJZ2DD79</t>
  </si>
  <si>
    <t>X RUSSELL 2000</t>
  </si>
  <si>
    <t>IE00BK1PV551</t>
  </si>
  <si>
    <t>X MSCI WORLD 1D</t>
  </si>
  <si>
    <t>IE00BKX55R35</t>
  </si>
  <si>
    <t>VANG.FTSE N.AME.U.ETF DLD</t>
  </si>
  <si>
    <t>PENTAIR PLC</t>
  </si>
  <si>
    <t>IE00BM67HL84</t>
  </si>
  <si>
    <t>X MSCI WORLD FINANCIALS</t>
  </si>
  <si>
    <t>IE00BM67HM91</t>
  </si>
  <si>
    <t>X MSCI WORLD ENERGY</t>
  </si>
  <si>
    <t>IE00BMD8KP97</t>
  </si>
  <si>
    <t>INVESCOM2 NASDAQ NEXTGEN</t>
  </si>
  <si>
    <t>IE00BYX2JD69</t>
  </si>
  <si>
    <t>ISHSIV-MSCI WLD.SRI U.EOA</t>
  </si>
  <si>
    <t>IE00BZ17CN18</t>
  </si>
  <si>
    <t>ISHARES $ SHORT DURATION HIGH YIELD CORP BOND UCIT</t>
  </si>
  <si>
    <t>IL0010824113</t>
  </si>
  <si>
    <t>CHECK POINT SOFT</t>
  </si>
  <si>
    <t>APTIV PLC</t>
  </si>
  <si>
    <t>KYG037AX1015</t>
  </si>
  <si>
    <t>AMBARELLA INC</t>
  </si>
  <si>
    <t>KYG217651051</t>
  </si>
  <si>
    <t>CK HUTCHISON HOLDINGS LTD</t>
  </si>
  <si>
    <t>HERBALIFE LTD</t>
  </si>
  <si>
    <t>ROYAL CARIBBEAN CRUISES LTD</t>
  </si>
  <si>
    <t>SES</t>
  </si>
  <si>
    <t>LU0290357259</t>
  </si>
  <si>
    <t>X EUROZONE GOV 7-10</t>
  </si>
  <si>
    <t>LU0292107645</t>
  </si>
  <si>
    <t>X MSCI EMERGING MARKETS SWAP</t>
  </si>
  <si>
    <t>LU0292109344</t>
  </si>
  <si>
    <t>X MSCI BRAZIL 1C</t>
  </si>
  <si>
    <t>LU0328475792</t>
  </si>
  <si>
    <t>X STOXX EUROPE 600</t>
  </si>
  <si>
    <t>LU0480132876</t>
  </si>
  <si>
    <t>UBS EM MKT A-USD</t>
  </si>
  <si>
    <t>LU0514695187</t>
  </si>
  <si>
    <t>X MSCI INDIA SWAP</t>
  </si>
  <si>
    <t>LU0721552973</t>
  </si>
  <si>
    <t>UBS-BA US 7-10-A</t>
  </si>
  <si>
    <t>LU0942970103</t>
  </si>
  <si>
    <t>X GLOBAL AGGREGATE SWAP</t>
  </si>
  <si>
    <t>CORESTATE CAPITAL HOLDING S.</t>
  </si>
  <si>
    <t>LU1650487413</t>
  </si>
  <si>
    <t>MUL-AM ETF EURMTS 1-3Y</t>
  </si>
  <si>
    <t>LU1650488494</t>
  </si>
  <si>
    <t>MUL-AM EURMTS 3-5Y</t>
  </si>
  <si>
    <t>AROUNDTOWN SA</t>
  </si>
  <si>
    <t>LU1681042609</t>
  </si>
  <si>
    <t>AIS-M.EUR.ESG BR.CTB AEOA</t>
  </si>
  <si>
    <t>LU1812091194</t>
  </si>
  <si>
    <t>AMU FTSE EPRA EUROPE REAL EST</t>
  </si>
  <si>
    <t>LU1900068328</t>
  </si>
  <si>
    <t>LYX ETF MSCI ASIA PACIFIC</t>
  </si>
  <si>
    <t>LU2456436083</t>
  </si>
  <si>
    <t>X MSCI CHINA 1D</t>
  </si>
  <si>
    <t>MHY8162K2046</t>
  </si>
  <si>
    <t>STAR BULK CARRIERS CORP</t>
  </si>
  <si>
    <t>RANDSTAD HOLDING NV</t>
  </si>
  <si>
    <t>ARCADIS NV</t>
  </si>
  <si>
    <t>NL0009538784</t>
  </si>
  <si>
    <t>NXP SEMICONDUCTORS NV</t>
  </si>
  <si>
    <t>POSTNL NV</t>
  </si>
  <si>
    <t>KONINKLIJKE AHOLD DELHAIZE N</t>
  </si>
  <si>
    <t>TAKEAWAY.COM NV</t>
  </si>
  <si>
    <t>REC SILICON ASA</t>
  </si>
  <si>
    <t>TOMRA SYSTEMS ASA  NK-,50</t>
  </si>
  <si>
    <t>JERONIMO MARTINS</t>
  </si>
  <si>
    <t>HENNES &amp; MAURITZ AB-B SHS</t>
  </si>
  <si>
    <t>SVENSKA CELLULOSA AB SCA-B</t>
  </si>
  <si>
    <t>SSAB AB-A SHARES</t>
  </si>
  <si>
    <t>SWEDBANK AB - A SHARES</t>
  </si>
  <si>
    <t>US00123Q1040</t>
  </si>
  <si>
    <t>AGNC INVESTMENT CORP</t>
  </si>
  <si>
    <t>AMERESCO INC-CL A</t>
  </si>
  <si>
    <t>US0240611030</t>
  </si>
  <si>
    <t>AMERICAN AXLE &amp; MFG HOLDINGS</t>
  </si>
  <si>
    <t>AMERICAN WATER WORKS CO INC</t>
  </si>
  <si>
    <t>AMERISOURCEBERGEN CORP</t>
  </si>
  <si>
    <t>ARCHER-DANIELS-MIDLAND CO</t>
  </si>
  <si>
    <t>BIOGEN INC</t>
  </si>
  <si>
    <t>US09259E1082</t>
  </si>
  <si>
    <t>BLACKROCK TCP CAP.DL-,001</t>
  </si>
  <si>
    <t>US1273871087</t>
  </si>
  <si>
    <t>CADENCE DESIGN SYS INC</t>
  </si>
  <si>
    <t>CARDINAL HEALTH INC</t>
  </si>
  <si>
    <t>US14888U1016</t>
  </si>
  <si>
    <t>CATALYST PHARMACEUTICALS INC</t>
  </si>
  <si>
    <t>US1844991018</t>
  </si>
  <si>
    <t>CLEAN ENERGY FUELS CORP</t>
  </si>
  <si>
    <t>US1921085049</t>
  </si>
  <si>
    <t>COEUR MINING INC</t>
  </si>
  <si>
    <t>US1924221039</t>
  </si>
  <si>
    <t>COGNEX CORP</t>
  </si>
  <si>
    <t>DELL TECHS INC. C  DL-,01</t>
  </si>
  <si>
    <t>US2521311074</t>
  </si>
  <si>
    <t>DEXCOM INC</t>
  </si>
  <si>
    <t>US2567461080</t>
  </si>
  <si>
    <t>DOLLAR TREE INC</t>
  </si>
  <si>
    <t>DUPONT DE NEMOUR</t>
  </si>
  <si>
    <t>EOG RESOURCES INC</t>
  </si>
  <si>
    <t>EBAY INC</t>
  </si>
  <si>
    <t>ECOLAB INC</t>
  </si>
  <si>
    <t>EDWARDS LIFESCIENCES CORP</t>
  </si>
  <si>
    <t>US29089Q1058</t>
  </si>
  <si>
    <t>EMERGENT BIOSOLUTIONS INC</t>
  </si>
  <si>
    <t>US29444U7000</t>
  </si>
  <si>
    <t>EQUINIX INC</t>
  </si>
  <si>
    <t>FREEPORT-MCMORAN INC</t>
  </si>
  <si>
    <t>US3580391056</t>
  </si>
  <si>
    <t>FRESHPET INC</t>
  </si>
  <si>
    <t>US3741631036</t>
  </si>
  <si>
    <t>GERON CORP</t>
  </si>
  <si>
    <t>GUIDEWIRE SOFTWARE INC</t>
  </si>
  <si>
    <t>HEWLETT PACKARD ENTERPRISE</t>
  </si>
  <si>
    <t>US43289P1066</t>
  </si>
  <si>
    <t>HIMAX TECHNO-ADR</t>
  </si>
  <si>
    <t>US45168D1046</t>
  </si>
  <si>
    <t>IDEXX LABORATORIES INC</t>
  </si>
  <si>
    <t>ILLINOIS TOOL WORKS</t>
  </si>
  <si>
    <t>US45773H4092</t>
  </si>
  <si>
    <t>INOVIO PHARMACEUTICAL INC</t>
  </si>
  <si>
    <t>US45867G1013</t>
  </si>
  <si>
    <t>INTERDIGITAL INC</t>
  </si>
  <si>
    <t>INTL FLAVORS &amp; FRAGRANCES</t>
  </si>
  <si>
    <t>US46267X1081</t>
  </si>
  <si>
    <t>IQIYI INC-ADR</t>
  </si>
  <si>
    <t>US46591M1099</t>
  </si>
  <si>
    <t>JOYY INC</t>
  </si>
  <si>
    <t>US48138M1053</t>
  </si>
  <si>
    <t>JUMIA TECHNO-ADR</t>
  </si>
  <si>
    <t>LAS VEGAS SANDS CORP</t>
  </si>
  <si>
    <t>LULULEMON ATH</t>
  </si>
  <si>
    <t>US5502411037</t>
  </si>
  <si>
    <t>LUMEN TECHNOLOGIES   DL 1</t>
  </si>
  <si>
    <t>MARATHON OIL CORP</t>
  </si>
  <si>
    <t>US5747951003</t>
  </si>
  <si>
    <t>MASIMO CORP</t>
  </si>
  <si>
    <t>MCCORMICK &amp; CO-NON VTG SHRS</t>
  </si>
  <si>
    <t>NRG ENERGY INC</t>
  </si>
  <si>
    <t>US67018T1051</t>
  </si>
  <si>
    <t>NU SKIN ENTERPRISES INC - A</t>
  </si>
  <si>
    <t>OPKO HEALTH INC</t>
  </si>
  <si>
    <t>US6960775020</t>
  </si>
  <si>
    <t>PALATIN TECHS      DL-,01</t>
  </si>
  <si>
    <t>US7223041028</t>
  </si>
  <si>
    <t>PINDUODUO INC. SP.ADR/4</t>
  </si>
  <si>
    <t>US74736K1016</t>
  </si>
  <si>
    <t>QORVO INC</t>
  </si>
  <si>
    <t>REPUBLIC SERVICES INC</t>
  </si>
  <si>
    <t>RESMED INC</t>
  </si>
  <si>
    <t>US82968B1035</t>
  </si>
  <si>
    <t>SIRIUS XM HOLDINGS INC</t>
  </si>
  <si>
    <t>US83088M1027</t>
  </si>
  <si>
    <t>SKYWORKS SOLUTIONS INC</t>
  </si>
  <si>
    <t>SPIRIT AEROSYSTEMS HOLD-CL A</t>
  </si>
  <si>
    <t>US85208M1027</t>
  </si>
  <si>
    <t>SPROUTS FARMERS MARKET INC</t>
  </si>
  <si>
    <t>US8581191009</t>
  </si>
  <si>
    <t>STEEL DYNAMICS INC</t>
  </si>
  <si>
    <t>STMICROELECTRONICS NV-NY SHS</t>
  </si>
  <si>
    <t>US8807701029</t>
  </si>
  <si>
    <t>TERADYNE INC</t>
  </si>
  <si>
    <t>THOR INDUSTRIES INC</t>
  </si>
  <si>
    <t>TILRAY INC. CL.2 DL-,0001</t>
  </si>
  <si>
    <t>US BANCORP</t>
  </si>
  <si>
    <t>VEEVA SYSTEMS INC-CLASS A</t>
  </si>
  <si>
    <t>VULCAN MATERIALS CO</t>
  </si>
  <si>
    <t>WP CAREY INC</t>
  </si>
  <si>
    <t>XYLEM INC</t>
  </si>
  <si>
    <t>ZOETIS INC</t>
  </si>
  <si>
    <t>VGG3191T1021</t>
  </si>
  <si>
    <t>EUROPEAN METALS HOLDINGS-DI</t>
  </si>
  <si>
    <t>ROSENBAUER INTERNATIONAL AG INHABER-AKTIEN O.N.</t>
  </si>
  <si>
    <t>AT0000A27LQ1</t>
  </si>
  <si>
    <t>Voestalpine 26</t>
  </si>
  <si>
    <t>COMMONWEALTH BANK OF AUSTRAL REGISTERED SHARES O.N.</t>
  </si>
  <si>
    <t>CSL LTD REGISTERED SHARES O.N.</t>
  </si>
  <si>
    <t>FORTESCUE METALS GROUP LTD REGISTERED SHARES O.N.</t>
  </si>
  <si>
    <t>AU000000GMG2</t>
  </si>
  <si>
    <t>GOODMAN GROUP REGISTERED STAPLED SECS O.N.</t>
  </si>
  <si>
    <t>AU000000LLC3</t>
  </si>
  <si>
    <t>LENDLEASE GROUP REG.STAPL.SECS(1SH+1U.) O.N.</t>
  </si>
  <si>
    <t>AU000000MQG1</t>
  </si>
  <si>
    <t>MACQUARIE GROUP LTD REGISTERED SHARES O.N.</t>
  </si>
  <si>
    <t>NORTHERN STAR RESOURCES LTD REGISTERED SHARES O.N.</t>
  </si>
  <si>
    <t>RIO TINTO LTD REGISTERED SHARES O.N.</t>
  </si>
  <si>
    <t>AU000000RSG6</t>
  </si>
  <si>
    <t>RESOLUTE MINING LTD REGISTERED SHARES O.N.</t>
  </si>
  <si>
    <t>AU000000STO6</t>
  </si>
  <si>
    <t>SANTOS LTD REGISTERED SHARES O.N.</t>
  </si>
  <si>
    <t>AU000000TCL6</t>
  </si>
  <si>
    <t>TRANSURBAN GROUP TRIPLE STAPLED SECURITIES O.N.</t>
  </si>
  <si>
    <t>AU000000WES1</t>
  </si>
  <si>
    <t>WESFARMERS LTD REGISTERED SHARES O.N.</t>
  </si>
  <si>
    <t>AU000000WOW2</t>
  </si>
  <si>
    <t>WOOLWORTHS GROUP LTD REGISTERED SHARES O.N.</t>
  </si>
  <si>
    <t>BE6285457519</t>
  </si>
  <si>
    <t>Anheuser-Busch 36</t>
  </si>
  <si>
    <t>CH0001341608</t>
  </si>
  <si>
    <t>HYPOTHEKARBANK LENZBURG-REG</t>
  </si>
  <si>
    <t>CH0003420806</t>
  </si>
  <si>
    <t>ORELL FUESSLI HOLDING AG-REG</t>
  </si>
  <si>
    <t>SCHMOLZ+BICKENBACH AG-REG NAM.- AKTIEN SF -,50</t>
  </si>
  <si>
    <t>COMPAGNIE FINANCIERE TRAD-BR INHABER-AKTIEN SF 2,50</t>
  </si>
  <si>
    <t>ISHARES SMIM ETF CH</t>
  </si>
  <si>
    <t>HOCHDORF HOLDING AG NAM.-AKTIEN SF 10</t>
  </si>
  <si>
    <t>MCH GROUP AG NAMENS-AKTIEN SF 10</t>
  </si>
  <si>
    <t>ISHARES GOLD CHF HDG CH</t>
  </si>
  <si>
    <t>GLARNER KANTONALBANK NAM.-AKTIEN SF 10</t>
  </si>
  <si>
    <t>THURGAUER KANTONALBANK-CERT</t>
  </si>
  <si>
    <t>Dottikon ES Holding AG Namens-Aktien SF 0,01</t>
  </si>
  <si>
    <t>Montana Aerospace AG Namens-Aktien SF 1</t>
  </si>
  <si>
    <t>DE0002605557</t>
  </si>
  <si>
    <t>BAVARIA INDUSTRIES GROUP AG INHABER-AKTIEN O.N.</t>
  </si>
  <si>
    <t>DE0005137004</t>
  </si>
  <si>
    <t>QSC AG NAMENS-AKTIEN O.N.</t>
  </si>
  <si>
    <t>EDEL AG INHABER-AKTIEN O.N.</t>
  </si>
  <si>
    <t>DE0005754402</t>
  </si>
  <si>
    <t>LS TELCOM AG INHABER-AKTIEN O.N.</t>
  </si>
  <si>
    <t>DE0007229007</t>
  </si>
  <si>
    <t>SCHLOSS WACHENHEIM AG INHABER-AKTIEN O.N.</t>
  </si>
  <si>
    <t>DE000A194DE7</t>
  </si>
  <si>
    <t>Daimler International Finance 27</t>
  </si>
  <si>
    <t>DE000A1PHBB5</t>
  </si>
  <si>
    <t>R STAHL AG NAMENS-AKTIEN O.N.</t>
  </si>
  <si>
    <t>DE000A1TNNN5</t>
  </si>
  <si>
    <t>AS CREATION TAPETEN AG NAMENS-AKTIEN O.N.</t>
  </si>
  <si>
    <t>DE000A2DADM7</t>
  </si>
  <si>
    <t>DE000A2YNZW8</t>
  </si>
  <si>
    <t>Daimler 26</t>
  </si>
  <si>
    <t>DE000CL5T4C9</t>
  </si>
  <si>
    <t>Unlimited Bull Leveraged Certificate  on Continental AG</t>
  </si>
  <si>
    <t>DE000CU2DJU0</t>
  </si>
  <si>
    <t>DE000CU4AZM5</t>
  </si>
  <si>
    <t>Unlimited Bull Leveraged Certificate  on Novartis</t>
  </si>
  <si>
    <t>DE000CU4BQT7</t>
  </si>
  <si>
    <t>Unlimited Bull Leveraged Certificate  on Henkel AG &amp; Co. KGaA Pref</t>
  </si>
  <si>
    <t>DE000CZ40NS9</t>
  </si>
  <si>
    <t>Commerzbank 26</t>
  </si>
  <si>
    <t>DE000FPH9000</t>
  </si>
  <si>
    <t>FRANCOTYP-POSTALIA HOLDING A INHABER-AKTIEN O.N.</t>
  </si>
  <si>
    <t>DE000LS9AGF1</t>
  </si>
  <si>
    <t>Internationale trendstarke Topaktien</t>
  </si>
  <si>
    <t>DE000LS9AGM7</t>
  </si>
  <si>
    <t>Kurschancen bei Turnaround-Kandidaten</t>
  </si>
  <si>
    <t>DE000LS9BYY3</t>
  </si>
  <si>
    <t>ShareRadar GLOBAL GAMING</t>
  </si>
  <si>
    <t>DE000LS9CHR0</t>
  </si>
  <si>
    <t>Global Core Value</t>
  </si>
  <si>
    <t>DE000LS9CPZ6</t>
  </si>
  <si>
    <t>Volatrader</t>
  </si>
  <si>
    <t>DE000LS9DCU3</t>
  </si>
  <si>
    <t>Value Invest+</t>
  </si>
  <si>
    <t>DE000LS9ECH8</t>
  </si>
  <si>
    <t>Divident&amp;Value</t>
  </si>
  <si>
    <t>DE000LS9EFD0</t>
  </si>
  <si>
    <t>Autonomes Fahren</t>
  </si>
  <si>
    <t>DE000LS9ERA1</t>
  </si>
  <si>
    <t>INDIEN</t>
  </si>
  <si>
    <t>DE000LS9EWC7</t>
  </si>
  <si>
    <t>Infrastruktur, Logistik, Wohnen</t>
  </si>
  <si>
    <t>DE000LS9EYP5</t>
  </si>
  <si>
    <t>Szew Small Cap</t>
  </si>
  <si>
    <t>DE000LS9EYU5</t>
  </si>
  <si>
    <t>SolidInvest 1</t>
  </si>
  <si>
    <t>DE000LS9FQD4</t>
  </si>
  <si>
    <t>Trend Select Small Caps</t>
  </si>
  <si>
    <t>World's Best Brands</t>
  </si>
  <si>
    <t>DE000LS9GLD3</t>
  </si>
  <si>
    <t>Fundamental one</t>
  </si>
  <si>
    <t>DE000LS9GNW9</t>
  </si>
  <si>
    <t>Skyscraper-Investments</t>
  </si>
  <si>
    <t>DE000LS9GNY5</t>
  </si>
  <si>
    <t>Old Tjikko</t>
  </si>
  <si>
    <t>DE000LS9H4V5</t>
  </si>
  <si>
    <t>Ostdeutsche Wirtschaft</t>
  </si>
  <si>
    <t>DE000LS9H606</t>
  </si>
  <si>
    <t>Dynamische Relative Stärke</t>
  </si>
  <si>
    <t>DE000LS9J4Z4</t>
  </si>
  <si>
    <t>Real Value</t>
  </si>
  <si>
    <t>DE000LS9JGB1</t>
  </si>
  <si>
    <t>Stockpicker Dividenden und Cash</t>
  </si>
  <si>
    <t>DE000LS9JN17</t>
  </si>
  <si>
    <t>Top Dividenden Aristokraten</t>
  </si>
  <si>
    <t>DE000LS9JQ63</t>
  </si>
  <si>
    <t>US-Tech Stars</t>
  </si>
  <si>
    <t>DE000LS9JZJ4</t>
  </si>
  <si>
    <t>Zukunftsmärkte International</t>
  </si>
  <si>
    <t>DE000LS9K2J9</t>
  </si>
  <si>
    <t>Statistische Auswahl</t>
  </si>
  <si>
    <t>DE000LS9K7P5</t>
  </si>
  <si>
    <t>Made in the USA</t>
  </si>
  <si>
    <t>DE000LS9KBZ9</t>
  </si>
  <si>
    <t>Sicherheit und Rüstung</t>
  </si>
  <si>
    <t>DE000LS9KH12</t>
  </si>
  <si>
    <t>ZAHLENWERK</t>
  </si>
  <si>
    <t>DE000LS9KMH4</t>
  </si>
  <si>
    <t>Anlage in Rüstungstitel</t>
  </si>
  <si>
    <t>DE000LS9KRP6</t>
  </si>
  <si>
    <t>Weapon &amp; Armor Manufacturing</t>
  </si>
  <si>
    <t>DE000LS9KT83</t>
  </si>
  <si>
    <t>Antizyklisch Seltene Erden</t>
  </si>
  <si>
    <t>DE000LS9L491</t>
  </si>
  <si>
    <t>3D Drucker Megatrend</t>
  </si>
  <si>
    <t>DE000LS9L5T0</t>
  </si>
  <si>
    <t>Scale Werte</t>
  </si>
  <si>
    <t>DE000LS9L7Y6</t>
  </si>
  <si>
    <t>Vegan Mega Trend</t>
  </si>
  <si>
    <t>DE000LS9L9U0</t>
  </si>
  <si>
    <t>Technikunternehmen</t>
  </si>
  <si>
    <t>DE000LS9LAL9</t>
  </si>
  <si>
    <t xml:space="preserve">Mephisto VI </t>
  </si>
  <si>
    <t>DE000LS9LGM4</t>
  </si>
  <si>
    <t>Fishfarming &amp; Seafood</t>
  </si>
  <si>
    <t>DE000LS9LUF9</t>
  </si>
  <si>
    <t>Digitalisierung Midterm</t>
  </si>
  <si>
    <t>DE000LS9M1U6</t>
  </si>
  <si>
    <t>Marktführer Global</t>
  </si>
  <si>
    <t>DE000LS9M8J4</t>
  </si>
  <si>
    <t>Wohnimmobilien Deutschland</t>
  </si>
  <si>
    <t>DE000LS9M8M8</t>
  </si>
  <si>
    <t>Permanent Investments</t>
  </si>
  <si>
    <t>DE000LS9M9R5</t>
  </si>
  <si>
    <t>LT Growth at Value</t>
  </si>
  <si>
    <t>DE000LS9MCC2</t>
  </si>
  <si>
    <t>Semiconductor Industry</t>
  </si>
  <si>
    <t>DE000LS9MCS8</t>
  </si>
  <si>
    <t>Gaea's Cradle</t>
  </si>
  <si>
    <t>DE000LS9MMK4</t>
  </si>
  <si>
    <t>Leitwolf Aktienwerte</t>
  </si>
  <si>
    <t>DE000LS9MR42</t>
  </si>
  <si>
    <t>Chancen durch Aktien</t>
  </si>
  <si>
    <t>DE000LS9MRV0</t>
  </si>
  <si>
    <t>Nachhaltige Dividendenstrategie</t>
  </si>
  <si>
    <t>DE000LS9MXL9</t>
  </si>
  <si>
    <t>Lithium and Cobalt</t>
  </si>
  <si>
    <t>DE000LS9NE46</t>
  </si>
  <si>
    <t>Value Investing nach Greenblatt</t>
  </si>
  <si>
    <t>DE000LS9NH76</t>
  </si>
  <si>
    <t>Attraktive Aktien Auswahl</t>
  </si>
  <si>
    <t>DE000LS9NKQ3</t>
  </si>
  <si>
    <t>Quality Value Momentum</t>
  </si>
  <si>
    <t>DE000LS9NTT8</t>
  </si>
  <si>
    <t>High Score Weltweit</t>
  </si>
  <si>
    <t>DE000LS9NUA6</t>
  </si>
  <si>
    <t>NeueSterne</t>
  </si>
  <si>
    <t>DE000LS9NUS8</t>
  </si>
  <si>
    <t>Dividentitis</t>
  </si>
  <si>
    <t>DE000LS9PUU9</t>
  </si>
  <si>
    <t>Top 50 Community Aktien</t>
  </si>
  <si>
    <t>DE000LS9QBP7</t>
  </si>
  <si>
    <t>Cloud Kings</t>
  </si>
  <si>
    <t>DE000LS9QDD9</t>
  </si>
  <si>
    <t>firstclass growth stocks</t>
  </si>
  <si>
    <t>DE000LS9QDT5</t>
  </si>
  <si>
    <t>FV Technologie Wasserstoff</t>
  </si>
  <si>
    <t>DE000LS9QFC6</t>
  </si>
  <si>
    <t>Highflyer USA</t>
  </si>
  <si>
    <t>DE000LS9QGB6</t>
  </si>
  <si>
    <t>Perspektive Wasserstoff KI 1.1</t>
  </si>
  <si>
    <t>DE000LS9QGP6</t>
  </si>
  <si>
    <t>US-Tech-Big-Five</t>
  </si>
  <si>
    <t>DE000LS9QMP4</t>
  </si>
  <si>
    <t>Technology-Investing</t>
  </si>
  <si>
    <t>DE000LS9QPW3</t>
  </si>
  <si>
    <t>DE000LS9RGN9</t>
  </si>
  <si>
    <t>Future Technologie und  Robotics</t>
  </si>
  <si>
    <t>DE000LS9RLH1</t>
  </si>
  <si>
    <t>Wild Performer Election WPE</t>
  </si>
  <si>
    <t>DE000LS9RSG8</t>
  </si>
  <si>
    <t>Momentum Movers ST</t>
  </si>
  <si>
    <t>DE000LS9RWW7</t>
  </si>
  <si>
    <t>GuenstigeGelegenheiten</t>
  </si>
  <si>
    <t>DE000LS9RZP4</t>
  </si>
  <si>
    <t>Wachstumsaktien mit Zukunft</t>
  </si>
  <si>
    <t>DE000LS9SPU3</t>
  </si>
  <si>
    <t>CM Dividende Versicherungen</t>
  </si>
  <si>
    <t>DE000LS9SUC1</t>
  </si>
  <si>
    <t>Software und Hardware</t>
  </si>
  <si>
    <t>DE000LS9TAG2</t>
  </si>
  <si>
    <t>JBAM ONE - DACH SMID Best Alpha</t>
  </si>
  <si>
    <t>DE000LS9TQK0</t>
  </si>
  <si>
    <t>Endlos Zertifikate bezogen auf den Wikifolio Index Focused Stock Picking TL040290</t>
  </si>
  <si>
    <t>DE000LS9TVY1</t>
  </si>
  <si>
    <t>FAT02 Stable Growth USA</t>
  </si>
  <si>
    <t>DE000LS9TWU7</t>
  </si>
  <si>
    <t>Harmonic-BertramMeyer</t>
  </si>
  <si>
    <t>DE000LS9UB99</t>
  </si>
  <si>
    <t>Growth Trends Investing</t>
  </si>
  <si>
    <t>DE000LS9UEL2</t>
  </si>
  <si>
    <t>Performance powered by AI</t>
  </si>
  <si>
    <t>DE000LS9USM0</t>
  </si>
  <si>
    <t>Big Rocks</t>
  </si>
  <si>
    <t>DE000LS9UUD5</t>
  </si>
  <si>
    <t>US Hedge Fund VIPs</t>
  </si>
  <si>
    <t>DE000SB3PN81</t>
  </si>
  <si>
    <t>Short Factor Certificate on Logitech</t>
  </si>
  <si>
    <t>DE000SB3PR20</t>
  </si>
  <si>
    <t>Long Factor Certificate on Swisscom</t>
  </si>
  <si>
    <t>DE000SB3PRT2</t>
  </si>
  <si>
    <t>DE000SB3VK37</t>
  </si>
  <si>
    <t>Long Factor Certificate on ENI</t>
  </si>
  <si>
    <t>DE000SB3VM50</t>
  </si>
  <si>
    <t>Long Factor Certificate on Airbus</t>
  </si>
  <si>
    <t>DE000SB3VTM1</t>
  </si>
  <si>
    <t>Long Factor Certificate on Royal D</t>
  </si>
  <si>
    <t>DE000SB3VTR0</t>
  </si>
  <si>
    <t>Long Factor Certificate on Siemens</t>
  </si>
  <si>
    <t>DE000SB3VX57</t>
  </si>
  <si>
    <t>DE000SB3VYL3</t>
  </si>
  <si>
    <t>Long Factor Certificate on BHP</t>
  </si>
  <si>
    <t>DE000SB3XCD2</t>
  </si>
  <si>
    <t>Long Factor Certificate on Nasdaq-100 Index(R)</t>
  </si>
  <si>
    <t>DE000SB3XE58</t>
  </si>
  <si>
    <t>Short Factor Certificate on Cognizant Tech</t>
  </si>
  <si>
    <t>DE000SB40UC5</t>
  </si>
  <si>
    <t>DE000SB57UD7</t>
  </si>
  <si>
    <t>DE000SD00X81</t>
  </si>
  <si>
    <t>Unlimited Bull on LafargeHolcim</t>
  </si>
  <si>
    <t>DE000SD1V422</t>
  </si>
  <si>
    <t>DE000SD1V497</t>
  </si>
  <si>
    <t>DE000SD1V4N9</t>
  </si>
  <si>
    <t>Long Factor Certificate on Lonza</t>
  </si>
  <si>
    <t>DE000SD1V4T6</t>
  </si>
  <si>
    <t>DE000SD1V5C9</t>
  </si>
  <si>
    <t>DE000SD1VT69</t>
  </si>
  <si>
    <t>Long Factor Certificate on RWE</t>
  </si>
  <si>
    <t>DE000SD1VTA8</t>
  </si>
  <si>
    <t>Long Factor Certificate on Fiat Chrysler Automobiles</t>
  </si>
  <si>
    <t>DE000SD1VTU6</t>
  </si>
  <si>
    <t>Long Factor Certificate on L'Oreal</t>
  </si>
  <si>
    <t>DE000SD31LA3</t>
  </si>
  <si>
    <t>Unlimited Bull on Lufthansa</t>
  </si>
  <si>
    <t>DE000SD3G098</t>
  </si>
  <si>
    <t>Long Factor Certificate on Gold Future</t>
  </si>
  <si>
    <t>DE000SD4ZNV2</t>
  </si>
  <si>
    <t>Long Factor Certificate on easyJet</t>
  </si>
  <si>
    <t>DE000SD5JXR0</t>
  </si>
  <si>
    <t>Short Factor Certificate on PepsiCo</t>
  </si>
  <si>
    <t>DE000SF03945</t>
  </si>
  <si>
    <t>Long Factor Certificate on Kuehne &amp; Nagel Intl</t>
  </si>
  <si>
    <t>DE000SF13KH3</t>
  </si>
  <si>
    <t>DE000SF19N80</t>
  </si>
  <si>
    <t>DE000SF30542</t>
  </si>
  <si>
    <t>DE000SF3LRM2</t>
  </si>
  <si>
    <t>Unlimited Bear on Zurich Insurance</t>
  </si>
  <si>
    <t>DE000SF3LUM6</t>
  </si>
  <si>
    <t>Unlimited Bear on SMI</t>
  </si>
  <si>
    <t>DE000SF40ZD3</t>
  </si>
  <si>
    <t>Long Factor Certificate on Vivendi</t>
  </si>
  <si>
    <t>DE000SF4RF48</t>
  </si>
  <si>
    <t>BEST Unlimited Bull on Anglo American</t>
  </si>
  <si>
    <t>DE000SF6AWH8</t>
  </si>
  <si>
    <t>Unlimited Bull on Logitech</t>
  </si>
  <si>
    <t>DE000SF6C6D8</t>
  </si>
  <si>
    <t>BEST Unlimited Bull on Logitech</t>
  </si>
  <si>
    <t>DE000SF6W3E9</t>
  </si>
  <si>
    <t>Unlimited Bear on Dow Jones Ind</t>
  </si>
  <si>
    <t>DE000SH0N0E8</t>
  </si>
  <si>
    <t>Short Factor Certificate on Gold Future</t>
  </si>
  <si>
    <t>DE000SH0NZ55</t>
  </si>
  <si>
    <t>DE000SR8UGV2</t>
  </si>
  <si>
    <t>DE000SYM7720</t>
  </si>
  <si>
    <t>Symrise 25</t>
  </si>
  <si>
    <t>DK0010237643</t>
  </si>
  <si>
    <t>PARKEN SPORT &amp; ENTERTAINMENT NAVNE-AKTIER DK 20</t>
  </si>
  <si>
    <t>HK0016000132</t>
  </si>
  <si>
    <t>SUN HUNG KAI PROPERTIES REGISTERED SHARES O.N.</t>
  </si>
  <si>
    <t>CK HUTCHISON HOLDINGS LTD REGISTERED SHARES O.N.</t>
  </si>
  <si>
    <t>KYG367381053</t>
  </si>
  <si>
    <t>FRESH DEL MONTE PRODUCE INC REGISTERED SHARES DL -,01</t>
  </si>
  <si>
    <t>COSTAMARE INC REGISTERED SHARES DL -,0001</t>
  </si>
  <si>
    <t>NL0010998878</t>
  </si>
  <si>
    <t>LUCAS BOLS NV AANDELEN OP NAAM EO -,10</t>
  </si>
  <si>
    <t>SE0000215493</t>
  </si>
  <si>
    <t>DORO AB AKTIER SK 1</t>
  </si>
  <si>
    <t>SE0001279142</t>
  </si>
  <si>
    <t xml:space="preserve">IMPACT COATINGS AB </t>
  </si>
  <si>
    <t>US00737L1035</t>
  </si>
  <si>
    <t>ADTALEM GLOBAL EDUCATION INC REGISTERED SHARES DL -,01</t>
  </si>
  <si>
    <t>US00773T1016</t>
  </si>
  <si>
    <t xml:space="preserve">ADVANSIX INC </t>
  </si>
  <si>
    <t xml:space="preserve">AMERICAN AXLE &amp; MFG HOLDINGS </t>
  </si>
  <si>
    <t>US03762U1051</t>
  </si>
  <si>
    <t xml:space="preserve">APOLLO COMMERCIAL REAL ESTAT </t>
  </si>
  <si>
    <t>US0423157058</t>
  </si>
  <si>
    <t>Armour Residential REIT Inc. Registered Shs New</t>
  </si>
  <si>
    <t>US0528001094</t>
  </si>
  <si>
    <t>AUTOLIV INC REGISTERED SHARES DL -,01</t>
  </si>
  <si>
    <t>US05368V1061</t>
  </si>
  <si>
    <t>Avient Corp. Registered Shares DL -,01</t>
  </si>
  <si>
    <t xml:space="preserve">B&amp;G FOODS INC </t>
  </si>
  <si>
    <t>US07556Q8814</t>
  </si>
  <si>
    <t xml:space="preserve">BEAZER HOMES USA INC </t>
  </si>
  <si>
    <t>US08160H1014</t>
  </si>
  <si>
    <t>BENCHMARK ELECTRONICS INC REGISTERED SHARES DL -,10</t>
  </si>
  <si>
    <t>US0893021032</t>
  </si>
  <si>
    <t xml:space="preserve">BIG LOTS INC </t>
  </si>
  <si>
    <t>US0921131092</t>
  </si>
  <si>
    <t>BLACK HILLS CORP REGISTERED SHARES DL 1</t>
  </si>
  <si>
    <t>US09739D1000</t>
  </si>
  <si>
    <t xml:space="preserve">BOISE CASCADE CO </t>
  </si>
  <si>
    <t>US1046741062</t>
  </si>
  <si>
    <t xml:space="preserve">BRADY CORPORATION - CL A </t>
  </si>
  <si>
    <t>US1124631045</t>
  </si>
  <si>
    <t>BROOKDALE SENIOR LIVING INC REGISTERED SHARES DL -,01</t>
  </si>
  <si>
    <t>US1311931042</t>
  </si>
  <si>
    <t>CALLAWAY GOLF COMPANY REGISTERED SHARES DL -,01</t>
  </si>
  <si>
    <t>US16934Q2084</t>
  </si>
  <si>
    <t xml:space="preserve">CHIMERA INVESTMENT CORP </t>
  </si>
  <si>
    <t>COEUR MINING INC REGISTERED SHARES DL 0,01</t>
  </si>
  <si>
    <t>US2017231034</t>
  </si>
  <si>
    <t>COMMERCIAL METALS CO REGISTERED SHARES DL-,01</t>
  </si>
  <si>
    <t>US2036681086</t>
  </si>
  <si>
    <t>COMMUNITY HEALTH SYSTEMS INC REGISTERED SHARES DL -,01</t>
  </si>
  <si>
    <t>US21871N1019</t>
  </si>
  <si>
    <t xml:space="preserve">CORECIVIC INC </t>
  </si>
  <si>
    <t>US23331S1006</t>
  </si>
  <si>
    <t>DHI GROUP INC REGISTERED SHARES O.N.</t>
  </si>
  <si>
    <t>US2480191012</t>
  </si>
  <si>
    <t xml:space="preserve">DELUXE CORP </t>
  </si>
  <si>
    <t>US2527843013</t>
  </si>
  <si>
    <t>DIAMONDROCK HOSPITALITY CO REGISTERED SHARES DL -,01</t>
  </si>
  <si>
    <t>US2620371045</t>
  </si>
  <si>
    <t>DRIL-QUIP INC REGISTERED SHARES DL -,01</t>
  </si>
  <si>
    <t>US2774614067</t>
  </si>
  <si>
    <t>EASTMAN KODAK CO REGISTERED SHARES NEW DL 2,50</t>
  </si>
  <si>
    <t>US28035Q1022</t>
  </si>
  <si>
    <t>EDGEWELL PERSONAL CARE CO REGISTERED SHARES DL -,01</t>
  </si>
  <si>
    <t>EMERGENT BIOSOLUTIONS INC REGISTERED SHARES DL -,001</t>
  </si>
  <si>
    <t>US2921041065</t>
  </si>
  <si>
    <t>EMPIRE STATE REALTY TRUST-A REGISTERED SHARES CL.A DL -,01</t>
  </si>
  <si>
    <t>US34984V2097</t>
  </si>
  <si>
    <t>Forum Energy Technologies Inc. Registered Shares DL -,01</t>
  </si>
  <si>
    <t>US36116M1062</t>
  </si>
  <si>
    <t>FUTUREFUEL CORP REGISTERED SHARES DL -,0001</t>
  </si>
  <si>
    <t>US36162J1060</t>
  </si>
  <si>
    <t>GEO GROUP INC/THE REGISTERED SHARES DL -,01</t>
  </si>
  <si>
    <t>US3773201062</t>
  </si>
  <si>
    <t>Glatfelter Corp. Registered Shares  DL -,01</t>
  </si>
  <si>
    <t>US3846371041</t>
  </si>
  <si>
    <t xml:space="preserve">GRAHAM HOLDINGS CO-CLASS B </t>
  </si>
  <si>
    <t>US3936571013</t>
  </si>
  <si>
    <t>GREENBRIER COMPANIES INC REGISTERED SHARES DL -,001</t>
  </si>
  <si>
    <t>US4158641070</t>
  </si>
  <si>
    <t xml:space="preserve">HARSCO CORP </t>
  </si>
  <si>
    <t>US42330P1075</t>
  </si>
  <si>
    <t>HELIX ENERGY SOLUTIONS GROUP REGISTERED SHARES O.N.</t>
  </si>
  <si>
    <t>US4234521015</t>
  </si>
  <si>
    <t>HELMERICH &amp; PAYNE REGISTERED SHARES DL -,10</t>
  </si>
  <si>
    <t>US4327481010</t>
  </si>
  <si>
    <t>HILLTOP HOLDINGS INC REG.SHS OF BENEF. INT. DL -,01</t>
  </si>
  <si>
    <t>US45826H1095</t>
  </si>
  <si>
    <t xml:space="preserve">INTEGER HOLDINGS CORP </t>
  </si>
  <si>
    <t>US46121Y2019</t>
  </si>
  <si>
    <t>Intrepid Potash Inc. Registered Shares DL -,001</t>
  </si>
  <si>
    <t>US46131B7047</t>
  </si>
  <si>
    <t>Invesco Mortgage Capital Registered Shares DL -,01</t>
  </si>
  <si>
    <t>US48238T1097</t>
  </si>
  <si>
    <t>KAR AUCTION SERVICES INC REGISTERED SHARES O.N.</t>
  </si>
  <si>
    <t>US48666K1097</t>
  </si>
  <si>
    <t>KB HOME REGISTERED SHARES DL 1</t>
  </si>
  <si>
    <t>US49926D1090</t>
  </si>
  <si>
    <t xml:space="preserve">KNOWLES CORP </t>
  </si>
  <si>
    <t>US5006432000</t>
  </si>
  <si>
    <t>KORN/FERRY INTERNATIONAL REGISTERED SHARES DL -,01</t>
  </si>
  <si>
    <t>US50105F1057</t>
  </si>
  <si>
    <t>KRONOS WORLDWIDE INC REGISTERED SHARES DL -,01</t>
  </si>
  <si>
    <t>US5021751020</t>
  </si>
  <si>
    <t>LTC PROPERTIES INC REGISTERED SHARES DL -,01</t>
  </si>
  <si>
    <t>US5053361078</t>
  </si>
  <si>
    <t xml:space="preserve">LA-Z-BOY INC </t>
  </si>
  <si>
    <t>US5057431042</t>
  </si>
  <si>
    <t xml:space="preserve">LADDER CAPITAL CORP-REIT </t>
  </si>
  <si>
    <t>Lumen Technologies Inc. Registered Shares DL 1</t>
  </si>
  <si>
    <t>US55262C1009</t>
  </si>
  <si>
    <t>MBIA INC REGISTERED SHARES DL 1</t>
  </si>
  <si>
    <t>US5543821012</t>
  </si>
  <si>
    <t xml:space="preserve">MACERICH CO/THE </t>
  </si>
  <si>
    <t>US5635714059</t>
  </si>
  <si>
    <t>MANITOWOC COMPANY INC REGISTERED SHARES NEW DL -,01</t>
  </si>
  <si>
    <t>US58502B1061</t>
  </si>
  <si>
    <t xml:space="preserve">MEDNAX INC </t>
  </si>
  <si>
    <t>US59001A1025</t>
  </si>
  <si>
    <t>MERITAGE HOMES CORP REGISTERED SHARES DL -,01</t>
  </si>
  <si>
    <t>US6245801062</t>
  </si>
  <si>
    <t xml:space="preserve">MOVADO GROUP INC </t>
  </si>
  <si>
    <t>US63888U1088</t>
  </si>
  <si>
    <t xml:space="preserve">NATURAL GROCERS BY VITAMIN C </t>
  </si>
  <si>
    <t>US6517185046</t>
  </si>
  <si>
    <t xml:space="preserve">NEWPARK RESOURCES INC </t>
  </si>
  <si>
    <t>US67011P1003</t>
  </si>
  <si>
    <t>NOW INC</t>
  </si>
  <si>
    <t>NU SKIN ENTERPRISES INC - A REGISTERED SHARES A DL -,001</t>
  </si>
  <si>
    <t>US6757466064</t>
  </si>
  <si>
    <t>Ocwen Financial Corp. Registered Shs DL -,01</t>
  </si>
  <si>
    <t>US6780261052</t>
  </si>
  <si>
    <t xml:space="preserve">OIL STATES INTERNATIONAL INC </t>
  </si>
  <si>
    <t>US68571X3017</t>
  </si>
  <si>
    <t>Orchid Island Capital Inc. Registered Shares DL -,01</t>
  </si>
  <si>
    <t>US69343T1079</t>
  </si>
  <si>
    <t>PJT PARTNERS INC - A REG.SHARES CL.A DL -,01</t>
  </si>
  <si>
    <t>US69924R1086</t>
  </si>
  <si>
    <t xml:space="preserve">PARAMOUNT GROUP INC </t>
  </si>
  <si>
    <t>US70931T1034</t>
  </si>
  <si>
    <t xml:space="preserve">PENNYMAC MORTGAGE INVESTMENT </t>
  </si>
  <si>
    <t>US7437131094</t>
  </si>
  <si>
    <t>PROTO LABS INC REGISTERED SHARES DL -,001</t>
  </si>
  <si>
    <t>US7473011093</t>
  </si>
  <si>
    <t>QUAD GRAPHICS INC REGISTERED SHARES CL.A</t>
  </si>
  <si>
    <t>US7496601060</t>
  </si>
  <si>
    <t xml:space="preserve">RPC INC </t>
  </si>
  <si>
    <t>US7502361014</t>
  </si>
  <si>
    <t>RADIAN GROUP INC REGISTERED SHARES DL -,001</t>
  </si>
  <si>
    <t>US75508B1044</t>
  </si>
  <si>
    <t xml:space="preserve">RAYONIER ADVANCED MATERIALS </t>
  </si>
  <si>
    <t>US81211K1007</t>
  </si>
  <si>
    <t>SEALED AIR CORP REGISTERED SHARES DL -,10</t>
  </si>
  <si>
    <t>US86614U1007</t>
  </si>
  <si>
    <t>SUMMIT MATERIALS INC -CL A REG. SHARES CLASS A DL -,01</t>
  </si>
  <si>
    <t>US86722A1034</t>
  </si>
  <si>
    <t>SUNCOKE ENERGY INC REGISTERED SHARES DL -,01</t>
  </si>
  <si>
    <t>US8678921011</t>
  </si>
  <si>
    <t xml:space="preserve">SUNSTONE HOTEL INVESTORS INC </t>
  </si>
  <si>
    <t>US87901J1051</t>
  </si>
  <si>
    <t xml:space="preserve">TEGNA INC </t>
  </si>
  <si>
    <t>TEVA PHARMACEUTICAL-SP ADR</t>
  </si>
  <si>
    <t>US88830M1027</t>
  </si>
  <si>
    <t xml:space="preserve">TITAN INTERNATIONAL INC </t>
  </si>
  <si>
    <t>US SILICA HOLDINGS INC REGISTERED SHARES DL -,01</t>
  </si>
  <si>
    <t>US9111631035</t>
  </si>
  <si>
    <t>UNITED NATURAL FOODS INC REGISTERED SHARES DL -,01</t>
  </si>
  <si>
    <t>US9282981086</t>
  </si>
  <si>
    <t xml:space="preserve">VISHAY INTERTECHNOLOGY INC </t>
  </si>
  <si>
    <t>US9283771007</t>
  </si>
  <si>
    <t xml:space="preserve">VISTA OUTDOOR INC </t>
  </si>
  <si>
    <t>US9598021098</t>
  </si>
  <si>
    <t xml:space="preserve">WESTERN UNION CO </t>
  </si>
  <si>
    <t>US96758W1018</t>
  </si>
  <si>
    <t xml:space="preserve">WIDEOPENWEST INC </t>
  </si>
  <si>
    <t>US9746371007</t>
  </si>
  <si>
    <t xml:space="preserve">WINNEBAGO INDUSTRIES </t>
  </si>
  <si>
    <t>US9818111026</t>
  </si>
  <si>
    <t>WORTHINGTON INDUSTRIES REGISTERED SHARES O.N.</t>
  </si>
  <si>
    <t>XS1195056079</t>
  </si>
  <si>
    <t>Roche Finance 25</t>
  </si>
  <si>
    <t>XS1203941775</t>
  </si>
  <si>
    <t>Metro 25</t>
  </si>
  <si>
    <t>XS1382791975</t>
  </si>
  <si>
    <t>Deutsche Telekom 28</t>
  </si>
  <si>
    <t>XS1412417617</t>
  </si>
  <si>
    <t>National Australia Bank 26</t>
  </si>
  <si>
    <t>XS1509006380</t>
  </si>
  <si>
    <t>Goldman Sachs 25</t>
  </si>
  <si>
    <t>XS1554373677</t>
  </si>
  <si>
    <t>Fresenius 27</t>
  </si>
  <si>
    <t>XS1707075328</t>
  </si>
  <si>
    <t>Nestle 29</t>
  </si>
  <si>
    <t>XS1725633413</t>
  </si>
  <si>
    <t>McDonalds 29</t>
  </si>
  <si>
    <t>XS1734689620</t>
  </si>
  <si>
    <t>OMV 26</t>
  </si>
  <si>
    <t>XS1747444831</t>
  </si>
  <si>
    <t>BMW Finance 28</t>
  </si>
  <si>
    <t>XS1828032786</t>
  </si>
  <si>
    <t>Deutsche Telekom 25</t>
  </si>
  <si>
    <t>XS1874128033</t>
  </si>
  <si>
    <t>Siemens Financieringsmaatschappij 27</t>
  </si>
  <si>
    <t>XS1936139770</t>
  </si>
  <si>
    <t>Deutsche Bahn Finance 28</t>
  </si>
  <si>
    <t>XS1972548231</t>
  </si>
  <si>
    <t>Volkswagen 24</t>
  </si>
  <si>
    <t>XS2014291616</t>
  </si>
  <si>
    <t>Volkswagen Leasing 26</t>
  </si>
  <si>
    <t>XS2049616894</t>
  </si>
  <si>
    <t>Siemens 34</t>
  </si>
  <si>
    <t>XS2049630028</t>
  </si>
  <si>
    <t>Mizuho Financial Group 29</t>
  </si>
  <si>
    <t>XS2056430874</t>
  </si>
  <si>
    <t>Continental 25</t>
  </si>
  <si>
    <t>XS2152061904</t>
  </si>
  <si>
    <t>Volkswagen Financial Services 28</t>
  </si>
  <si>
    <t>XS2152329053</t>
  </si>
  <si>
    <t>XS2156607702</t>
  </si>
  <si>
    <t>EnBW International Finance 25</t>
  </si>
  <si>
    <t>CH1292086688</t>
  </si>
  <si>
    <t>BX Swiss Top 30 ETP</t>
  </si>
  <si>
    <t>TOP30</t>
  </si>
  <si>
    <t>CH1292088809</t>
  </si>
  <si>
    <t>FuW Swiss 50 ETP</t>
  </si>
  <si>
    <t>CH50</t>
  </si>
  <si>
    <t>CH1292088817</t>
  </si>
  <si>
    <t>Leonteq Bitcoin ETF ETP</t>
  </si>
  <si>
    <t>BTCL</t>
  </si>
  <si>
    <t>CH1325427404</t>
  </si>
  <si>
    <t>Adaptivv Control US Tech ETP</t>
  </si>
  <si>
    <t>ADTIC</t>
  </si>
  <si>
    <t>CH1261618537</t>
  </si>
  <si>
    <t>6.00% p.a. Barrier Reverse Convertible on Baloise</t>
  </si>
  <si>
    <t>BKBADA</t>
  </si>
  <si>
    <t>CH1261618560</t>
  </si>
  <si>
    <t>6.00% p.a. Barrier Reverse Convertible on EMS-Chemie</t>
  </si>
  <si>
    <t>BKBADB</t>
  </si>
  <si>
    <t>CH1261618578</t>
  </si>
  <si>
    <t>6.00% p.a. Barrier Reverse Convertible on SGS</t>
  </si>
  <si>
    <t>BKBADC</t>
  </si>
  <si>
    <t>CH1261618586</t>
  </si>
  <si>
    <t>12.00% p.a. Barrier Reverse Convertible on PDD Holdings</t>
  </si>
  <si>
    <t>BKBADD</t>
  </si>
  <si>
    <t>CH1261618594</t>
  </si>
  <si>
    <t>8.20% p.a. Barrier Reverse Convertible on Swissquote</t>
  </si>
  <si>
    <t>BKBADE</t>
  </si>
  <si>
    <t>CH1261618602</t>
  </si>
  <si>
    <t>8.00% p.a. Barrier Reverse Convertible on TotalEnergies</t>
  </si>
  <si>
    <t>BKBADF</t>
  </si>
  <si>
    <t>CH1261618610</t>
  </si>
  <si>
    <t>9.20% p.a. Barrier Reverse Convertible on Apple</t>
  </si>
  <si>
    <t>BKBADH</t>
  </si>
  <si>
    <t>CH1261618644</t>
  </si>
  <si>
    <t>15.00% p.a. Barrier Reverse Convertible on PDD Holdings</t>
  </si>
  <si>
    <t>BKBADI</t>
  </si>
  <si>
    <t>21.00% p.a. Multi Barrier Reverse Convertible on DocMorris, Redcare Pharmacy</t>
  </si>
  <si>
    <t>LTACCR</t>
  </si>
  <si>
    <t>CH1325424369</t>
  </si>
  <si>
    <t>20.00% p.a. Multi Barrier Reverse Convertible on Airbnb, Avis Budget, TUI</t>
  </si>
  <si>
    <t>LTACCS</t>
  </si>
  <si>
    <t>CH1325425754</t>
  </si>
  <si>
    <t>8.40% p.a. Multi Barrier Reverse Convertible on Nestlé, Novartis, Roche</t>
  </si>
  <si>
    <t>LTACCU</t>
  </si>
  <si>
    <t>CH1325425762</t>
  </si>
  <si>
    <t>8.10% p.a. Multi Barrier Reverse Convertible on Nestlé, Novartis, Roche</t>
  </si>
  <si>
    <t>LTACOV</t>
  </si>
  <si>
    <t>CH1325425770</t>
  </si>
  <si>
    <t>8.00% p.a. Multi Barrier Reverse Convertible on Nestlé, Novartis, Roche</t>
  </si>
  <si>
    <t>LTACOS</t>
  </si>
  <si>
    <t>7.60% p.a. Multi Barrier Reverse Convertible on Nestlé, Novartis, Roche</t>
  </si>
  <si>
    <t>LTACOT</t>
  </si>
  <si>
    <t>CH1325425796</t>
  </si>
  <si>
    <t>7.20% p.a. Multi Barrier Reverse Convertible on Nestlé, Novartis, Roche</t>
  </si>
  <si>
    <t>LTACOW</t>
  </si>
  <si>
    <t>CH1325425804</t>
  </si>
  <si>
    <t>6.80% p.a. Multi Barrier Reverse Convertible on Nestlé, Novartis, Roche</t>
  </si>
  <si>
    <t>LTACCV</t>
  </si>
  <si>
    <t>5.40% p.a. Multi Barrier Reverse Convertible on Nestlé, Novartis, Roche</t>
  </si>
  <si>
    <t>LTACCW</t>
  </si>
  <si>
    <t>LTACOU</t>
  </si>
  <si>
    <t>CH1325427081</t>
  </si>
  <si>
    <t>27.00% p.a. Multi Barrier Reverse Convertible on Arm, ASML, Infineon</t>
  </si>
  <si>
    <t>LTACCX</t>
  </si>
  <si>
    <t>CH1325427099</t>
  </si>
  <si>
    <t>20.00% p.a. Multi Barrier Reverse Convertible on Amazon, PDD Holdings, Zalando</t>
  </si>
  <si>
    <t>LTACCY</t>
  </si>
  <si>
    <t>13.75% p.a. JB Callable Multi Barrier Reverse Convertible (57.94%) auf UBS Group AG, Julius Baer Group Ltd, Zurich Insurance Group AG, Swiss Life Holding AG</t>
  </si>
  <si>
    <t>MADGJB</t>
  </si>
  <si>
    <t>15.85% p.a. Multi Barrier Reverse Convertible on Adecco, Nestlé, Roche, Swatch</t>
  </si>
  <si>
    <t>LTACDE</t>
  </si>
  <si>
    <t>CH1261619147</t>
  </si>
  <si>
    <t>5.00% p.a. Barrier Reverse Convertible on Zurich Insurance</t>
  </si>
  <si>
    <t>BKBADJ</t>
  </si>
  <si>
    <t>7.20% p.a. Barrier Reverse Convertible on UBS</t>
  </si>
  <si>
    <t>BKBADK</t>
  </si>
  <si>
    <t>CH1261619162</t>
  </si>
  <si>
    <t>7.00% p.a. Barrier Reverse Convertible on Amazon</t>
  </si>
  <si>
    <t>BKBADL</t>
  </si>
  <si>
    <t>5.40% p.a. Barrier Reverse Convertible on Helvetia Versicherungen</t>
  </si>
  <si>
    <t>BKBADM</t>
  </si>
  <si>
    <t>CH1261619220</t>
  </si>
  <si>
    <t>8.00% p.a. Barrier Reverse Convertible on Airbus</t>
  </si>
  <si>
    <t>BKBADQ</t>
  </si>
  <si>
    <t>CH1261619238</t>
  </si>
  <si>
    <t>13.00% p.a. Barrier Reverse Convertible on TUI</t>
  </si>
  <si>
    <t>BKBADR</t>
  </si>
  <si>
    <t>CH1261619246</t>
  </si>
  <si>
    <t>21.00% p.a. Barrier Reverse Convertible on Snap</t>
  </si>
  <si>
    <t>BKBADS</t>
  </si>
  <si>
    <t>CH1327237595</t>
  </si>
  <si>
    <t>Call Warrants auf Zurich Insurance Group AG</t>
  </si>
  <si>
    <t>ZURCJB</t>
  </si>
  <si>
    <t>CH1327237603</t>
  </si>
  <si>
    <t>ZUZDJB</t>
  </si>
  <si>
    <t>CH1327237611</t>
  </si>
  <si>
    <t>Call Warrants auf The Swatch Group AG</t>
  </si>
  <si>
    <t>UHRHJB</t>
  </si>
  <si>
    <t>CH1327237629</t>
  </si>
  <si>
    <t>UHZCJB</t>
  </si>
  <si>
    <t>CH1327237637</t>
  </si>
  <si>
    <t>UHZDJB</t>
  </si>
  <si>
    <t>CH1327237645</t>
  </si>
  <si>
    <t>UHYJJB</t>
  </si>
  <si>
    <t>CH1327237652</t>
  </si>
  <si>
    <t>Call Warrants auf UBS Group AG</t>
  </si>
  <si>
    <t>UBSAJB</t>
  </si>
  <si>
    <t>CH1327237660</t>
  </si>
  <si>
    <t>Call Warrants auf Swiss Re AG</t>
  </si>
  <si>
    <t>SREBJB</t>
  </si>
  <si>
    <t>CH1327237678</t>
  </si>
  <si>
    <t>SREWJB</t>
  </si>
  <si>
    <t>CH1327237686</t>
  </si>
  <si>
    <t>SRZEJB</t>
  </si>
  <si>
    <t>CH1327237694</t>
  </si>
  <si>
    <t>Call Warrants auf Swissquote Group Holding SA</t>
  </si>
  <si>
    <t>SQNCJB</t>
  </si>
  <si>
    <t>CH1327237702</t>
  </si>
  <si>
    <t>SQNRJB</t>
  </si>
  <si>
    <t>CH1327237710</t>
  </si>
  <si>
    <t>Call Warrants auf Swiss Life Holding AG</t>
  </si>
  <si>
    <t>SLHCJB</t>
  </si>
  <si>
    <t>CH1327237728</t>
  </si>
  <si>
    <t>SLHFJB</t>
  </si>
  <si>
    <t>CH1327237736</t>
  </si>
  <si>
    <t>SLHYJB</t>
  </si>
  <si>
    <t>CH1327237744</t>
  </si>
  <si>
    <t>Call Warrants auf Leonteq AG</t>
  </si>
  <si>
    <t>LEOUJB</t>
  </si>
  <si>
    <t>CH1327237751</t>
  </si>
  <si>
    <t>LEZYJB</t>
  </si>
  <si>
    <t>CH1327237769</t>
  </si>
  <si>
    <t>Call Warrants auf Komax Holding AG</t>
  </si>
  <si>
    <t>KOMKJB</t>
  </si>
  <si>
    <t>CH1327237777</t>
  </si>
  <si>
    <t>KOMUJB</t>
  </si>
  <si>
    <t>CH1327237785</t>
  </si>
  <si>
    <t>Call Warrants auf EFG International AG</t>
  </si>
  <si>
    <t>EFGIJB</t>
  </si>
  <si>
    <t>CH1327237793</t>
  </si>
  <si>
    <t>EFGYJB</t>
  </si>
  <si>
    <t>CH1327237801</t>
  </si>
  <si>
    <t>EFZFJB</t>
  </si>
  <si>
    <t>CH1327237819</t>
  </si>
  <si>
    <t>Call Warrants auf Comet Holding AG</t>
  </si>
  <si>
    <t>COZOJB</t>
  </si>
  <si>
    <t>CH1327237827</t>
  </si>
  <si>
    <t>COWVJB</t>
  </si>
  <si>
    <t>CH1327237835</t>
  </si>
  <si>
    <t>Call Warrants auf Compagnie Financière Richemont SA</t>
  </si>
  <si>
    <t>CFRXJB</t>
  </si>
  <si>
    <t>CH1327237843</t>
  </si>
  <si>
    <t>Call Warrants auf BB Biotech AG</t>
  </si>
  <si>
    <t>BIORJB</t>
  </si>
  <si>
    <t>CH1327237850</t>
  </si>
  <si>
    <t>Call Warrants auf Julius Baer Gruppe AG</t>
  </si>
  <si>
    <t>BAECJB</t>
  </si>
  <si>
    <t>CH1327237868</t>
  </si>
  <si>
    <t>BAEQJB</t>
  </si>
  <si>
    <t>CH1327237876</t>
  </si>
  <si>
    <t>BAEWJB</t>
  </si>
  <si>
    <t>CH1327237884</t>
  </si>
  <si>
    <t>Call Warrants auf Avolta AG</t>
  </si>
  <si>
    <t>AVOBJB</t>
  </si>
  <si>
    <t>CH1327237892</t>
  </si>
  <si>
    <t>AVONJB</t>
  </si>
  <si>
    <t>CH1327237900</t>
  </si>
  <si>
    <t>Call Warrants auf ams-OSRAM AG</t>
  </si>
  <si>
    <t>AMPQJB</t>
  </si>
  <si>
    <t>CH1327237918</t>
  </si>
  <si>
    <t>AMPRJB</t>
  </si>
  <si>
    <t>CH1327237926</t>
  </si>
  <si>
    <t>AMPTJB</t>
  </si>
  <si>
    <t>CH1327237934</t>
  </si>
  <si>
    <t>AMPUJB</t>
  </si>
  <si>
    <t>CH1261619204</t>
  </si>
  <si>
    <t>17.00% p.a. Barrier Reverse Convertible on Snap</t>
  </si>
  <si>
    <t>BKBADO</t>
  </si>
  <si>
    <t>CH1261619212</t>
  </si>
  <si>
    <t>9.20% p.a. Barrier Reverse Convertible on Netflix</t>
  </si>
  <si>
    <t>BKBADP</t>
  </si>
  <si>
    <t>CH1261619253</t>
  </si>
  <si>
    <t>9.40% p.a. Barrier Reverse Convertible on Lufthansa</t>
  </si>
  <si>
    <t>BKBADT</t>
  </si>
  <si>
    <t>24.00% p.a. Multi Barrier Reverse Convertible on Nvidia, Super Micro Computer</t>
  </si>
  <si>
    <t>LTACDB</t>
  </si>
  <si>
    <t>CH1325428394</t>
  </si>
  <si>
    <t>Conditional Coupon Barrier Reverse Convertible on EURO STOXX 50® Index, Nomura Nikkei 225 - ETF, S&amp;P 500®, Swiss Market Index®</t>
  </si>
  <si>
    <t>LTACOX</t>
  </si>
  <si>
    <t>CH1325428402</t>
  </si>
  <si>
    <t>LTACOY</t>
  </si>
  <si>
    <t>CH1325428410</t>
  </si>
  <si>
    <t>LTACOZ</t>
  </si>
  <si>
    <t>CH1261618701</t>
  </si>
  <si>
    <t>6.00% p.a. Barrier Reverse Convertible on Holcim</t>
  </si>
  <si>
    <t>BKBADU</t>
  </si>
  <si>
    <t>CH1261618719</t>
  </si>
  <si>
    <t>5.20% p.a. Barrier Reverse Convertible on Swiss Life</t>
  </si>
  <si>
    <t>BKBADW</t>
  </si>
  <si>
    <t>CH1261618784</t>
  </si>
  <si>
    <t>13.00% p.a. Barrier Reverse Convertible on Moderna</t>
  </si>
  <si>
    <t>BKBADX</t>
  </si>
  <si>
    <t>CH1261618792</t>
  </si>
  <si>
    <t>10.00% p.a. Barrier Reverse Convertible on Temenos Group</t>
  </si>
  <si>
    <t>BKBADY</t>
  </si>
  <si>
    <t>CH1261618875</t>
  </si>
  <si>
    <t>9.00% p.a. Barrier Reverse Convertible on Tecan</t>
  </si>
  <si>
    <t>BKBAEA</t>
  </si>
  <si>
    <t>CH1261618941</t>
  </si>
  <si>
    <t>10.00% p.a. Barrier Reverse Convertible on Volkswagen</t>
  </si>
  <si>
    <t>BKBAEB</t>
  </si>
  <si>
    <t>CH1261618958</t>
  </si>
  <si>
    <t>8.00% p.a. Barrier Reverse Convertible on Occidental Petroleum</t>
  </si>
  <si>
    <t>BKBAEC</t>
  </si>
  <si>
    <t>CH1261618867</t>
  </si>
  <si>
    <t>12.60% p.a. Barrier Reverse Convertible on On Holding</t>
  </si>
  <si>
    <t>BKBADZ</t>
  </si>
  <si>
    <t>CH1332106496</t>
  </si>
  <si>
    <t>Call Warrants auf Euro Stoxx 50® Index</t>
  </si>
  <si>
    <t>ESVTJB</t>
  </si>
  <si>
    <t>CH1332106504</t>
  </si>
  <si>
    <t>ESVUJB</t>
  </si>
  <si>
    <t>CH1332106512</t>
  </si>
  <si>
    <t>ESVVJB</t>
  </si>
  <si>
    <t>CH1332106520</t>
  </si>
  <si>
    <t>Put Warrants auf Euro Stoxx 50® Index</t>
  </si>
  <si>
    <t>ESVWJB</t>
  </si>
  <si>
    <t>CH1332106538</t>
  </si>
  <si>
    <t>ESVXJB</t>
  </si>
  <si>
    <t>CH1332106546</t>
  </si>
  <si>
    <t>Call Warrants auf AT&amp;T Inc</t>
  </si>
  <si>
    <t>ATTIJB</t>
  </si>
  <si>
    <t>CH1332106553</t>
  </si>
  <si>
    <t>Put Warrants auf AT&amp;T Inc</t>
  </si>
  <si>
    <t>ATZLJB</t>
  </si>
  <si>
    <t>CH1332106561</t>
  </si>
  <si>
    <t>Call Warrants auf Pfizer Inc</t>
  </si>
  <si>
    <t>PFZMJB</t>
  </si>
  <si>
    <t>CH1332106579</t>
  </si>
  <si>
    <t>PFZNJB</t>
  </si>
  <si>
    <t>CH1332106587</t>
  </si>
  <si>
    <t>PFZOJB</t>
  </si>
  <si>
    <t>CH1332106595</t>
  </si>
  <si>
    <t>Put Warrants auf Pfizer Inc</t>
  </si>
  <si>
    <t>PFZRJB</t>
  </si>
  <si>
    <t>CH1332106603</t>
  </si>
  <si>
    <t>PFZUJB</t>
  </si>
  <si>
    <t>CH1332106611</t>
  </si>
  <si>
    <t>Put Warrants auf Moderna Inc</t>
  </si>
  <si>
    <t>MRNRJB</t>
  </si>
  <si>
    <t>CH1332106629</t>
  </si>
  <si>
    <t>Put Warrants auf The Coca-Cola Co</t>
  </si>
  <si>
    <t>KOJKJB</t>
  </si>
  <si>
    <t>CH1332106637</t>
  </si>
  <si>
    <t>Put Warrants auf The Goldman Sachs Group Inc</t>
  </si>
  <si>
    <t>GSJVJB</t>
  </si>
  <si>
    <t>CH1332106645</t>
  </si>
  <si>
    <t>Put Warrants auf ALPHABET INC-CL A</t>
  </si>
  <si>
    <t>GOOBJB</t>
  </si>
  <si>
    <t>CH1332106652</t>
  </si>
  <si>
    <t>Call Warrants auf The Walt Disney Co</t>
  </si>
  <si>
    <t>DISSJB</t>
  </si>
  <si>
    <t>CH1332106660</t>
  </si>
  <si>
    <t>DIZLJB</t>
  </si>
  <si>
    <t>CH1332106678</t>
  </si>
  <si>
    <t>DIYFJB</t>
  </si>
  <si>
    <t>CH1332106686</t>
  </si>
  <si>
    <t>Put Warrants auf The Walt Disney Co</t>
  </si>
  <si>
    <t>DIYHJB</t>
  </si>
  <si>
    <t>CH1332106694</t>
  </si>
  <si>
    <t>DIYRJB</t>
  </si>
  <si>
    <t>CH1332106702</t>
  </si>
  <si>
    <t>Call Warrants auf Baidu Inc</t>
  </si>
  <si>
    <t>BIDVJB</t>
  </si>
  <si>
    <t>CH1332106710</t>
  </si>
  <si>
    <t>BIYWJB</t>
  </si>
  <si>
    <t>CH1332106728</t>
  </si>
  <si>
    <t>BIXIJB</t>
  </si>
  <si>
    <t>CH1332106736</t>
  </si>
  <si>
    <t>Put Warrants auf Baidu Inc</t>
  </si>
  <si>
    <t>BIXKJB</t>
  </si>
  <si>
    <t>CH1332106744</t>
  </si>
  <si>
    <t>BIXPJB</t>
  </si>
  <si>
    <t>CH1332106751</t>
  </si>
  <si>
    <t>Call Warrants auf Alibaba Group Holding AG</t>
  </si>
  <si>
    <t>BAUXJB</t>
  </si>
  <si>
    <t>CH1332106769</t>
  </si>
  <si>
    <t>BAUYJB</t>
  </si>
  <si>
    <t>CH1332106777</t>
  </si>
  <si>
    <t>BATDJB</t>
  </si>
  <si>
    <t>CH1332106785</t>
  </si>
  <si>
    <t>Put Warrants auf Alibaba Group Holding AG</t>
  </si>
  <si>
    <t>BATEJB</t>
  </si>
  <si>
    <t>CH1332106793</t>
  </si>
  <si>
    <t>BATHJB</t>
  </si>
  <si>
    <t>CH1332106801</t>
  </si>
  <si>
    <t>Call Warrants auf Amazon.com Inc</t>
  </si>
  <si>
    <t>AMPYJB</t>
  </si>
  <si>
    <t>CH1332106819</t>
  </si>
  <si>
    <t>AMPZJB</t>
  </si>
  <si>
    <t>CH1332106827</t>
  </si>
  <si>
    <t>AMOCJB</t>
  </si>
  <si>
    <t>CH1332106835</t>
  </si>
  <si>
    <t>Put Warrants auf Amazon.com Inc</t>
  </si>
  <si>
    <t>AMODJB</t>
  </si>
  <si>
    <t>CH1332106843</t>
  </si>
  <si>
    <t>AMOEJB</t>
  </si>
  <si>
    <t>CH1332106850</t>
  </si>
  <si>
    <t>Call Warrants auf Apple Inc</t>
  </si>
  <si>
    <t>AAZKJB</t>
  </si>
  <si>
    <t>CH1332106868</t>
  </si>
  <si>
    <t>AAZMJB</t>
  </si>
  <si>
    <t>CH1332106876</t>
  </si>
  <si>
    <t>AAZPJB</t>
  </si>
  <si>
    <t>CH1332106884</t>
  </si>
  <si>
    <t>Put Warrants auf Apple Inc</t>
  </si>
  <si>
    <t>AAZQJB</t>
  </si>
  <si>
    <t>CH1332106892</t>
  </si>
  <si>
    <t>Call Warrants auf Siemens AG</t>
  </si>
  <si>
    <t>SIYGJB</t>
  </si>
  <si>
    <t>CH1332106900</t>
  </si>
  <si>
    <t>SIYNJB</t>
  </si>
  <si>
    <t>CH1332106918</t>
  </si>
  <si>
    <t>SIXBJB</t>
  </si>
  <si>
    <t>CH1332106926</t>
  </si>
  <si>
    <t>Put Warrants auf Siemens AG</t>
  </si>
  <si>
    <t>SIXIJB</t>
  </si>
  <si>
    <t>CH1332106934</t>
  </si>
  <si>
    <t>SIXJJB</t>
  </si>
  <si>
    <t>CH1332106942</t>
  </si>
  <si>
    <t>Call Warrants auf Münchener Rückversicherungs-Gesellschaft AG</t>
  </si>
  <si>
    <t>MUYPJB</t>
  </si>
  <si>
    <t>CH1332106959</t>
  </si>
  <si>
    <t>MUYQJB</t>
  </si>
  <si>
    <t>CH1332106967</t>
  </si>
  <si>
    <t>MUYRJB</t>
  </si>
  <si>
    <t>CH1332106975</t>
  </si>
  <si>
    <t>Put Warrants auf Münchener Rückversicherungs-Gesellschaft AG</t>
  </si>
  <si>
    <t>MUYSJB</t>
  </si>
  <si>
    <t>CH1332106983</t>
  </si>
  <si>
    <t>MUYTJB</t>
  </si>
  <si>
    <t>CH1332106991</t>
  </si>
  <si>
    <t>Call Warrants auf LVMH Moet Hennessy Louis Vuitton SA</t>
  </si>
  <si>
    <t>LVXRJB</t>
  </si>
  <si>
    <t>CH1332107007</t>
  </si>
  <si>
    <t>Put Warrants auf LVMH Moet Hennessy Louis Vuitton SA</t>
  </si>
  <si>
    <t>LVXSJB</t>
  </si>
  <si>
    <t>CH1332107015</t>
  </si>
  <si>
    <t>Call Warrants auf AXA SA</t>
  </si>
  <si>
    <t>AXYZJB</t>
  </si>
  <si>
    <t>CH1332107023</t>
  </si>
  <si>
    <t>AXXAJB</t>
  </si>
  <si>
    <t>CH1332107031</t>
  </si>
  <si>
    <t>AXXBJB</t>
  </si>
  <si>
    <t>CH1332107049</t>
  </si>
  <si>
    <t>Put Warrants auf AXA SA</t>
  </si>
  <si>
    <t>AXXCJB</t>
  </si>
  <si>
    <t>CH1332107056</t>
  </si>
  <si>
    <t>AXXDJB</t>
  </si>
  <si>
    <t>CH1332107064</t>
  </si>
  <si>
    <t>Call Warrants auf ASML Holding NV</t>
  </si>
  <si>
    <t>ASMGJB</t>
  </si>
  <si>
    <t>CH1332107072</t>
  </si>
  <si>
    <t>ASZCJB</t>
  </si>
  <si>
    <t>CH1332107080</t>
  </si>
  <si>
    <t>ASXNJB</t>
  </si>
  <si>
    <t>CH1332107098</t>
  </si>
  <si>
    <t>Put Warrants auf ASML Holding NV</t>
  </si>
  <si>
    <t>ASXOJB</t>
  </si>
  <si>
    <t>CH1332107106</t>
  </si>
  <si>
    <t>ASXPJB</t>
  </si>
  <si>
    <t>CH1332107114</t>
  </si>
  <si>
    <t>Call Warrants auf Allianz SE</t>
  </si>
  <si>
    <t>ALXLJB</t>
  </si>
  <si>
    <t>CH1332107122</t>
  </si>
  <si>
    <t>ALXMJB</t>
  </si>
  <si>
    <t>CH1332107130</t>
  </si>
  <si>
    <t>ALXQJB</t>
  </si>
  <si>
    <t>CH1332107148</t>
  </si>
  <si>
    <t>Put Warrants auf Allianz SE</t>
  </si>
  <si>
    <t>ALXRJB</t>
  </si>
  <si>
    <t>CH1332107155</t>
  </si>
  <si>
    <t>ALXSJB</t>
  </si>
  <si>
    <t>CH1332107163</t>
  </si>
  <si>
    <t>Call Warrants auf Adidas AG</t>
  </si>
  <si>
    <t>ADYQJB</t>
  </si>
  <si>
    <t>CH1332107171</t>
  </si>
  <si>
    <t>ADYUJB</t>
  </si>
  <si>
    <t>CH1332107189</t>
  </si>
  <si>
    <t>Put Warrants auf Adidas AG</t>
  </si>
  <si>
    <t>ADYWJB</t>
  </si>
  <si>
    <t>CH1332107197</t>
  </si>
  <si>
    <t>ADYXJB</t>
  </si>
  <si>
    <t>CH1332107205</t>
  </si>
  <si>
    <t>Call Warrants auf Anheuser Busch InBev SA</t>
  </si>
  <si>
    <t>ABIMJB</t>
  </si>
  <si>
    <t>CH1332107213</t>
  </si>
  <si>
    <t>Put Warrants auf Anheuser Busch InBev SA</t>
  </si>
  <si>
    <t>ABITJB</t>
  </si>
  <si>
    <t>CH1332107221</t>
  </si>
  <si>
    <t>ABXJJB</t>
  </si>
  <si>
    <t>CH1332107494</t>
  </si>
  <si>
    <t>Long Mini Future auf AXA SA</t>
  </si>
  <si>
    <t>LAXNJB</t>
  </si>
  <si>
    <t>CH1332107502</t>
  </si>
  <si>
    <t>Short Mini Future auf Commerzbank AG</t>
  </si>
  <si>
    <t>LCBIJB</t>
  </si>
  <si>
    <t>CH1332107510</t>
  </si>
  <si>
    <t>LCBKJB</t>
  </si>
  <si>
    <t>CH1332107528</t>
  </si>
  <si>
    <t>Long Mini Future auf Commerzbank AG</t>
  </si>
  <si>
    <t>LCBMJB</t>
  </si>
  <si>
    <t>CH1332107536</t>
  </si>
  <si>
    <t>Short Mini Future auf ASML Holding NV</t>
  </si>
  <si>
    <t>LASLJB</t>
  </si>
  <si>
    <t>CH1332107544</t>
  </si>
  <si>
    <t>Long Mini Future auf ASML Holding NV</t>
  </si>
  <si>
    <t>LASMJB</t>
  </si>
  <si>
    <t>CH1332107551</t>
  </si>
  <si>
    <t>LAXRJB</t>
  </si>
  <si>
    <t>CH1332107569</t>
  </si>
  <si>
    <t>LAVUJB</t>
  </si>
  <si>
    <t>CH1332107577</t>
  </si>
  <si>
    <t>Long Mini Future auf Amazon.com Inc</t>
  </si>
  <si>
    <t>LAVWJB</t>
  </si>
  <si>
    <t>CH1332107585</t>
  </si>
  <si>
    <t>Short Mini Future auf Adidas AG</t>
  </si>
  <si>
    <t>LADSJB</t>
  </si>
  <si>
    <t>CH1332107593</t>
  </si>
  <si>
    <t>Long Mini Future auf Adidas AG</t>
  </si>
  <si>
    <t>LAUJJB</t>
  </si>
  <si>
    <t>CH1332107601</t>
  </si>
  <si>
    <t>Long Mini Future auf Euro Stoxx 50® Index</t>
  </si>
  <si>
    <t>LSXIJB</t>
  </si>
  <si>
    <t>CH1332107619</t>
  </si>
  <si>
    <t>Short Mini Future auf Euro Stoxx 50® Index</t>
  </si>
  <si>
    <t>LSXZJB</t>
  </si>
  <si>
    <t>CH1332107627</t>
  </si>
  <si>
    <t>CH1332107635</t>
  </si>
  <si>
    <t>CH1332107643</t>
  </si>
  <si>
    <t>LSPNJB</t>
  </si>
  <si>
    <t>CH1332107650</t>
  </si>
  <si>
    <t>Long Mini Future auf S&amp;P 500 Index®</t>
  </si>
  <si>
    <t>LSZLJB</t>
  </si>
  <si>
    <t>CH1332107668</t>
  </si>
  <si>
    <t>Short Mini Future auf NASDAQ 100 Index</t>
  </si>
  <si>
    <t>LNZFJB</t>
  </si>
  <si>
    <t>CH1332107676</t>
  </si>
  <si>
    <t>LUZIJB</t>
  </si>
  <si>
    <t>CH1332107684</t>
  </si>
  <si>
    <t>LNZLJB</t>
  </si>
  <si>
    <t>CH1332107692</t>
  </si>
  <si>
    <t>CH1332107700</t>
  </si>
  <si>
    <t>Short Mini Future auf ThyssenKrupp AG</t>
  </si>
  <si>
    <t>LTKAJB</t>
  </si>
  <si>
    <t>CH1332107718</t>
  </si>
  <si>
    <t>LDAKJB</t>
  </si>
  <si>
    <t>CH1332107726</t>
  </si>
  <si>
    <t>Long Mini Future auf DAX®</t>
  </si>
  <si>
    <t>LDAUJB</t>
  </si>
  <si>
    <t>CH1332107734</t>
  </si>
  <si>
    <t>LSIYJB</t>
  </si>
  <si>
    <t>CH1332107742</t>
  </si>
  <si>
    <t>LUZHJB</t>
  </si>
  <si>
    <t>CH1332107759</t>
  </si>
  <si>
    <t>Long Mini Future auf UniCredit SpA</t>
  </si>
  <si>
    <t>LUZKJB</t>
  </si>
  <si>
    <t>CH1332107767</t>
  </si>
  <si>
    <t>Long Mini Future auf NASDAQ 100 Index</t>
  </si>
  <si>
    <t>LNYOJB</t>
  </si>
  <si>
    <t>CH1332107775</t>
  </si>
  <si>
    <t>CH1332107783</t>
  </si>
  <si>
    <t>LLVFJB</t>
  </si>
  <si>
    <t>CH1332107791</t>
  </si>
  <si>
    <t>Long Mini Future auf Siemens AG</t>
  </si>
  <si>
    <t>LSYDJB</t>
  </si>
  <si>
    <t>CH1332107809</t>
  </si>
  <si>
    <t>Long Mini Future auf LVMH Moet Hennessy Louis Vuitton SA</t>
  </si>
  <si>
    <t>LLVHJB</t>
  </si>
  <si>
    <t>CH1332107817</t>
  </si>
  <si>
    <t>LSITJB</t>
  </si>
  <si>
    <t>CH1332107825</t>
  </si>
  <si>
    <t>Short Mini Future auf ALPHABET INC-CL A</t>
  </si>
  <si>
    <t>LGYKJB</t>
  </si>
  <si>
    <t>CH1332107833</t>
  </si>
  <si>
    <t>Long Mini Future auf ALPHABET INC-CL A</t>
  </si>
  <si>
    <t>LGYMJB</t>
  </si>
  <si>
    <t>CH1332107841</t>
  </si>
  <si>
    <t>LGYLJB</t>
  </si>
  <si>
    <t>CH1332107858</t>
  </si>
  <si>
    <t>Long Mini Future auf Société Générale SA</t>
  </si>
  <si>
    <t>LGLMJB</t>
  </si>
  <si>
    <t>CH1332107866</t>
  </si>
  <si>
    <t>LAULJB</t>
  </si>
  <si>
    <t>CH1332107874</t>
  </si>
  <si>
    <t>Long Mini Future auf Deutsche Bank AG</t>
  </si>
  <si>
    <t>LDBRJB</t>
  </si>
  <si>
    <t>CH1332107882</t>
  </si>
  <si>
    <t>LAUNJB</t>
  </si>
  <si>
    <t>CH1332107890</t>
  </si>
  <si>
    <t>Short Mini Future auf Deutsche Bank AG</t>
  </si>
  <si>
    <t>LDBQJB</t>
  </si>
  <si>
    <t>CH1325432917</t>
  </si>
  <si>
    <t>20.00% p.a. Multi Barrier Reverse Convertible on Alcon, DocMorris, Lonza</t>
  </si>
  <si>
    <t>LTACDC</t>
  </si>
  <si>
    <t>CH1325432990</t>
  </si>
  <si>
    <t>27.60% p.a. Multi Barrier Reverse Convertible on AMD, Arm, Super Micro Computer</t>
  </si>
  <si>
    <t>LTACDD</t>
  </si>
  <si>
    <t>CH1332108211</t>
  </si>
  <si>
    <t>CH1332108229</t>
  </si>
  <si>
    <t>CH1332108237</t>
  </si>
  <si>
    <t>LNECJB</t>
  </si>
  <si>
    <t>CH1332108245</t>
  </si>
  <si>
    <t>CH1332108252</t>
  </si>
  <si>
    <t>CH1332108260</t>
  </si>
  <si>
    <t>CH1332108278</t>
  </si>
  <si>
    <t>CH1332108294</t>
  </si>
  <si>
    <t>Call Warrants auf Sulzer AG</t>
  </si>
  <si>
    <t>SUZIJB</t>
  </si>
  <si>
    <t>CH1332108302</t>
  </si>
  <si>
    <t>SUZJJB</t>
  </si>
  <si>
    <t>CH1332108310</t>
  </si>
  <si>
    <t>SUZLJB</t>
  </si>
  <si>
    <t>CH1332108328</t>
  </si>
  <si>
    <t>SUZVJB</t>
  </si>
  <si>
    <t>CH1332108336</t>
  </si>
  <si>
    <t>Call Warrants auf Sika AG</t>
  </si>
  <si>
    <t>SIKGJB</t>
  </si>
  <si>
    <t>CH1332108344</t>
  </si>
  <si>
    <t>Call Warrants auf Siegfried Holding Ltd.</t>
  </si>
  <si>
    <t>SFYFJB</t>
  </si>
  <si>
    <t>CH1332108351</t>
  </si>
  <si>
    <t>SFYHJB</t>
  </si>
  <si>
    <t>CH1332108369</t>
  </si>
  <si>
    <t>SFYNJB</t>
  </si>
  <si>
    <t>CH1332108377</t>
  </si>
  <si>
    <t>SFYZJB</t>
  </si>
  <si>
    <t>CH1332108385</t>
  </si>
  <si>
    <t>Call Warrants auf SFS Group AG</t>
  </si>
  <si>
    <t>SFSRJB</t>
  </si>
  <si>
    <t>CH1332108393</t>
  </si>
  <si>
    <t>Call Warrants auf Sandoz Group AG</t>
  </si>
  <si>
    <t>SDYMJB</t>
  </si>
  <si>
    <t>CH1332108401</t>
  </si>
  <si>
    <t>Call Warrants auf Schindler Holding AG</t>
  </si>
  <si>
    <t>SCHLJB</t>
  </si>
  <si>
    <t>CH1332108419</t>
  </si>
  <si>
    <t>SCHRJB</t>
  </si>
  <si>
    <t>CH1332108427</t>
  </si>
  <si>
    <t>SCHTJB</t>
  </si>
  <si>
    <t>CH1332108435</t>
  </si>
  <si>
    <t>Call Warrants auf Roche Holding AG</t>
  </si>
  <si>
    <t>ROGGJB</t>
  </si>
  <si>
    <t>CH1332108443</t>
  </si>
  <si>
    <t>Call Warrants auf Rieter Holding AG</t>
  </si>
  <si>
    <t>RIEWJB</t>
  </si>
  <si>
    <t>CH1332108450</t>
  </si>
  <si>
    <t>RIEZJB</t>
  </si>
  <si>
    <t>CH1332108468</t>
  </si>
  <si>
    <t>Call Warrants auf OC Oerlikon Corp. AG</t>
  </si>
  <si>
    <t>OERGJB</t>
  </si>
  <si>
    <t>CH1332108476</t>
  </si>
  <si>
    <t>Call Warrants auf Novartis AG</t>
  </si>
  <si>
    <t>NOZIJB</t>
  </si>
  <si>
    <t>CH1332108484</t>
  </si>
  <si>
    <t>Call Warrants auf Nestlé AG</t>
  </si>
  <si>
    <t>NEZQJB</t>
  </si>
  <si>
    <t>CH1332108492</t>
  </si>
  <si>
    <t>Call Warrants auf Lindt &amp; Sprüngli AG</t>
  </si>
  <si>
    <t>LISFJB</t>
  </si>
  <si>
    <t>CH1332108500</t>
  </si>
  <si>
    <t>Call Warrants auf Holcim AG</t>
  </si>
  <si>
    <t>HOZGJB</t>
  </si>
  <si>
    <t>CH1332108518</t>
  </si>
  <si>
    <t>HOZIJB</t>
  </si>
  <si>
    <t>CH1332108526</t>
  </si>
  <si>
    <t>HOZJJB</t>
  </si>
  <si>
    <t>CH1332108534</t>
  </si>
  <si>
    <t>HOZKJB</t>
  </si>
  <si>
    <t>CH1332108542</t>
  </si>
  <si>
    <t>Call Warrants auf Georg Fischer AG</t>
  </si>
  <si>
    <t>GEOCJB</t>
  </si>
  <si>
    <t>CH1332108559</t>
  </si>
  <si>
    <t>GEOEJB</t>
  </si>
  <si>
    <t>CH1332108567</t>
  </si>
  <si>
    <t>Call Warrants auf Geberit AG</t>
  </si>
  <si>
    <t>GEBFJB</t>
  </si>
  <si>
    <t>CH1332108575</t>
  </si>
  <si>
    <t>Call Warrants auf Galenica Sante</t>
  </si>
  <si>
    <t>GALKJB</t>
  </si>
  <si>
    <t>CH1332108583</t>
  </si>
  <si>
    <t>Call Warrants auf Forbo Holding AG</t>
  </si>
  <si>
    <t>FOREJB</t>
  </si>
  <si>
    <t>CH1332108591</t>
  </si>
  <si>
    <t>Call Warrants auf Emmi AG</t>
  </si>
  <si>
    <t>EMMKJB</t>
  </si>
  <si>
    <t>CH1332108609</t>
  </si>
  <si>
    <t>Call Warrants auf dormakaba Holding AG</t>
  </si>
  <si>
    <t>DOKJJB</t>
  </si>
  <si>
    <t>CH1332108617</t>
  </si>
  <si>
    <t>Call Warrants auf DocMorris AG</t>
  </si>
  <si>
    <t>DOCRJB</t>
  </si>
  <si>
    <t>CH1332108625</t>
  </si>
  <si>
    <t>DOCUJB</t>
  </si>
  <si>
    <t>CH1332108633</t>
  </si>
  <si>
    <t>DOCVJB</t>
  </si>
  <si>
    <t>CH1332108641</t>
  </si>
  <si>
    <t>DOYIJB</t>
  </si>
  <si>
    <t>CH1332108658</t>
  </si>
  <si>
    <t>Call Warrants auf Bucher Industries AG</t>
  </si>
  <si>
    <t>BUCIJB</t>
  </si>
  <si>
    <t>CH1332108666</t>
  </si>
  <si>
    <t>Call Warrants auf Burckhardt Compression Holding AG</t>
  </si>
  <si>
    <t>BCHJJB</t>
  </si>
  <si>
    <t>CH1332108674</t>
  </si>
  <si>
    <t>Call Warrants auf Barry Callebaut AG</t>
  </si>
  <si>
    <t>BARTJB</t>
  </si>
  <si>
    <t>CH1332108682</t>
  </si>
  <si>
    <t>BARWJB</t>
  </si>
  <si>
    <t>CH1332108690</t>
  </si>
  <si>
    <t>BARYJB</t>
  </si>
  <si>
    <t>CH1332108708</t>
  </si>
  <si>
    <t>Call Warrants auf Autoneum Holding AG</t>
  </si>
  <si>
    <t>AUTKJB</t>
  </si>
  <si>
    <t>CH1332108716</t>
  </si>
  <si>
    <t>AUTMJB</t>
  </si>
  <si>
    <t>CH1332108724</t>
  </si>
  <si>
    <t>AUTQJB</t>
  </si>
  <si>
    <t>CH1332108732</t>
  </si>
  <si>
    <t>AUTRJB</t>
  </si>
  <si>
    <t>CH1332108740</t>
  </si>
  <si>
    <t>Call Warrants auf Alcon Inc</t>
  </si>
  <si>
    <t>ALXTJB</t>
  </si>
  <si>
    <t>CH1332108757</t>
  </si>
  <si>
    <t>ALXUJB</t>
  </si>
  <si>
    <t>CH1332108765</t>
  </si>
  <si>
    <t>Put Warrants auf Volkswagen AG</t>
  </si>
  <si>
    <t>VOWEJB</t>
  </si>
  <si>
    <t>CH1332108773</t>
  </si>
  <si>
    <t>Put Warrants auf Bayer AG</t>
  </si>
  <si>
    <t>BATKJB</t>
  </si>
  <si>
    <t>CH1332108781</t>
  </si>
  <si>
    <t>Put Warrants auf Bayerische Motoren Werke AG</t>
  </si>
  <si>
    <t>BMWJJB</t>
  </si>
  <si>
    <t>CH1332108799</t>
  </si>
  <si>
    <t>Put Warrants auf Mercedes-Benz Group AG</t>
  </si>
  <si>
    <t>MBGOJB</t>
  </si>
  <si>
    <t>CH1332108807</t>
  </si>
  <si>
    <t>Put Warrants auf ArcelorMittal</t>
  </si>
  <si>
    <t>ARCBJB</t>
  </si>
  <si>
    <t>CH1332108815</t>
  </si>
  <si>
    <t>Put Warrants auf RWE AG</t>
  </si>
  <si>
    <t>RWZJJB</t>
  </si>
  <si>
    <t>CH1332108823</t>
  </si>
  <si>
    <t>Put Warrants auf Sanofi</t>
  </si>
  <si>
    <t>SANHJB</t>
  </si>
  <si>
    <t>CH1332108831</t>
  </si>
  <si>
    <t>Put Warrants auf SAP AG</t>
  </si>
  <si>
    <t>SAWBJB</t>
  </si>
  <si>
    <t>CH1332108849</t>
  </si>
  <si>
    <t>Put Warrants auf Shell PLC</t>
  </si>
  <si>
    <t>ROYBJB</t>
  </si>
  <si>
    <t>CH1332108856</t>
  </si>
  <si>
    <t>Put Warrants auf TotalEnergies SE</t>
  </si>
  <si>
    <t>TOTPJB</t>
  </si>
  <si>
    <t>CH1332108864</t>
  </si>
  <si>
    <t>Put Warrants auf Unilever PLC</t>
  </si>
  <si>
    <t>UNACJB</t>
  </si>
  <si>
    <t>CH1332109631</t>
  </si>
  <si>
    <t>Put Warrants auf AIRBNB INC-CLASS A</t>
  </si>
  <si>
    <t>ABXLJB</t>
  </si>
  <si>
    <t>CH1332109649</t>
  </si>
  <si>
    <t>Put Warrants auf Advanced Micro Devices Inc</t>
  </si>
  <si>
    <t>AMOPJB</t>
  </si>
  <si>
    <t>CH1332109656</t>
  </si>
  <si>
    <t>Put Warrants auf ARM Holdings PLC</t>
  </si>
  <si>
    <t>ARXQJB</t>
  </si>
  <si>
    <t>CH1332109664</t>
  </si>
  <si>
    <t>Put Warrants auf Barrick Gold Corp</t>
  </si>
  <si>
    <t>GOLRJB</t>
  </si>
  <si>
    <t>CH1332109672</t>
  </si>
  <si>
    <t>Put Warrants auf Intel Corp</t>
  </si>
  <si>
    <t>INTSJB</t>
  </si>
  <si>
    <t>CH1332109680</t>
  </si>
  <si>
    <t>Put Warrants auf Johnson &amp; Johnson</t>
  </si>
  <si>
    <t>JNJKJB</t>
  </si>
  <si>
    <t>CH1332109698</t>
  </si>
  <si>
    <t>Put Warrants auf Meta Platforms Inc</t>
  </si>
  <si>
    <t>FBXZJB</t>
  </si>
  <si>
    <t>CH1332109706</t>
  </si>
  <si>
    <t>Put Warrants auf Microsoft Corp</t>
  </si>
  <si>
    <t>MSZJJB</t>
  </si>
  <si>
    <t>CH1332109714</t>
  </si>
  <si>
    <t>Put Warrants auf Netflix AG</t>
  </si>
  <si>
    <t>NFXUJB</t>
  </si>
  <si>
    <t>CH1332109722</t>
  </si>
  <si>
    <t>Put Warrants auf NVIDIA Corporation</t>
  </si>
  <si>
    <t>NVUOJB</t>
  </si>
  <si>
    <t>CH1332109730</t>
  </si>
  <si>
    <t>Put Warrants auf Tesla Inc</t>
  </si>
  <si>
    <t>TSWEJB</t>
  </si>
  <si>
    <t>CH1332109748</t>
  </si>
  <si>
    <t>Put Warrants auf Exxon Mobil Corp</t>
  </si>
  <si>
    <t>XOZNJB</t>
  </si>
  <si>
    <t>CH1332109821</t>
  </si>
  <si>
    <t>Call Warrants auf Sanofi</t>
  </si>
  <si>
    <t>SAVAJB</t>
  </si>
  <si>
    <t>CH1332109839</t>
  </si>
  <si>
    <t>CH1332109847</t>
  </si>
  <si>
    <t>CH1332109854</t>
  </si>
  <si>
    <t>SAVYJB</t>
  </si>
  <si>
    <t>CH1332109862</t>
  </si>
  <si>
    <t>Call Warrants auf RWE AG</t>
  </si>
  <si>
    <t>RWXNJB</t>
  </si>
  <si>
    <t>CH1332109870</t>
  </si>
  <si>
    <t>RWXOJB</t>
  </si>
  <si>
    <t>CH1332109888</t>
  </si>
  <si>
    <t>RWXPJB</t>
  </si>
  <si>
    <t>CH1332109896</t>
  </si>
  <si>
    <t>RWXQJB</t>
  </si>
  <si>
    <t>CH1332109904</t>
  </si>
  <si>
    <t>RWXRJB</t>
  </si>
  <si>
    <t>CH1332109912</t>
  </si>
  <si>
    <t>Call Warrants auf ArcelorMittal</t>
  </si>
  <si>
    <t>ARXUJB</t>
  </si>
  <si>
    <t>CH1332109920</t>
  </si>
  <si>
    <t>ARWPJB</t>
  </si>
  <si>
    <t>CH1332109938</t>
  </si>
  <si>
    <t>ARWQJB</t>
  </si>
  <si>
    <t>CH1332109946</t>
  </si>
  <si>
    <t>ARWVJB</t>
  </si>
  <si>
    <t>CH1332109953</t>
  </si>
  <si>
    <t>Call Warrants auf Mercedes-Benz Group AG</t>
  </si>
  <si>
    <t>MBWEJB</t>
  </si>
  <si>
    <t>CH1332109961</t>
  </si>
  <si>
    <t>MBWIJB</t>
  </si>
  <si>
    <t>CH1332109979</t>
  </si>
  <si>
    <t>MBWLJB</t>
  </si>
  <si>
    <t>CH1332109987</t>
  </si>
  <si>
    <t>MBWVJB</t>
  </si>
  <si>
    <t>CH1332109995</t>
  </si>
  <si>
    <t>Call Warrants auf Bayerische Motoren Werke AG</t>
  </si>
  <si>
    <t>BMZRJB</t>
  </si>
  <si>
    <t>CH1332110001</t>
  </si>
  <si>
    <t>Call Warrants auf Bayer AG</t>
  </si>
  <si>
    <t>BAQIJB</t>
  </si>
  <si>
    <t>CH1332110019</t>
  </si>
  <si>
    <t>BAQTJB</t>
  </si>
  <si>
    <t>CH1332110027</t>
  </si>
  <si>
    <t>BAQXJB</t>
  </si>
  <si>
    <t>CH1332110035</t>
  </si>
  <si>
    <t>BAPJJB</t>
  </si>
  <si>
    <t>CH1332110043</t>
  </si>
  <si>
    <t>BAPOJB</t>
  </si>
  <si>
    <t>CH1332110159</t>
  </si>
  <si>
    <t>Call Warrants auf Volkswagen AG</t>
  </si>
  <si>
    <t>VOZHJB</t>
  </si>
  <si>
    <t>CH1332110167</t>
  </si>
  <si>
    <t>VOZYJB</t>
  </si>
  <si>
    <t>CH1332110175</t>
  </si>
  <si>
    <t>VOZZJB</t>
  </si>
  <si>
    <t>CH1332110183</t>
  </si>
  <si>
    <t>VOYEJB</t>
  </si>
  <si>
    <t>CH1332110191</t>
  </si>
  <si>
    <t>VOYGJB</t>
  </si>
  <si>
    <t>CH1332110209</t>
  </si>
  <si>
    <t>Call Warrants auf Unilever PLC</t>
  </si>
  <si>
    <t>UNZEJB</t>
  </si>
  <si>
    <t>CH1332110217</t>
  </si>
  <si>
    <t>UNZKJB</t>
  </si>
  <si>
    <t>CH1332110225</t>
  </si>
  <si>
    <t>Call Warrants auf TotalEnergies SE</t>
  </si>
  <si>
    <t>TOZGJB</t>
  </si>
  <si>
    <t>CH1332110233</t>
  </si>
  <si>
    <t>TOZJJB</t>
  </si>
  <si>
    <t>CH1332110241</t>
  </si>
  <si>
    <t>Call Warrants auf Shell PLC</t>
  </si>
  <si>
    <t>ROZZJB</t>
  </si>
  <si>
    <t>CH1332110258</t>
  </si>
  <si>
    <t>ROXDJB</t>
  </si>
  <si>
    <t>CH1332110266</t>
  </si>
  <si>
    <t>Call Warrants auf SAP AG</t>
  </si>
  <si>
    <t>CH1332110274</t>
  </si>
  <si>
    <t>CH1332110282</t>
  </si>
  <si>
    <t>CH1332110290</t>
  </si>
  <si>
    <t>CH1332110308</t>
  </si>
  <si>
    <t>CH1332110316</t>
  </si>
  <si>
    <t>CH1332110324</t>
  </si>
  <si>
    <t>CH1332110332</t>
  </si>
  <si>
    <t>Call Warrants auf Exxon Mobil Corp</t>
  </si>
  <si>
    <t>XOYUJB</t>
  </si>
  <si>
    <t>CH1332110340</t>
  </si>
  <si>
    <t>Call Warrants auf Tesla Inc</t>
  </si>
  <si>
    <t>TSWFJB</t>
  </si>
  <si>
    <t>CH1332110357</t>
  </si>
  <si>
    <t>TSWGJB</t>
  </si>
  <si>
    <t>CH1332110365</t>
  </si>
  <si>
    <t>TSWHJB</t>
  </si>
  <si>
    <t>CH1332110373</t>
  </si>
  <si>
    <t>TSWIJB</t>
  </si>
  <si>
    <t>CH1332110381</t>
  </si>
  <si>
    <t>TSWJJB</t>
  </si>
  <si>
    <t>CH1332110399</t>
  </si>
  <si>
    <t>TSWKJB</t>
  </si>
  <si>
    <t>CH1332110407</t>
  </si>
  <si>
    <t>TSWLJB</t>
  </si>
  <si>
    <t>CH1332110415</t>
  </si>
  <si>
    <t>Call Warrants auf NVIDIA Corporation</t>
  </si>
  <si>
    <t>NVUPJB</t>
  </si>
  <si>
    <t>CH1332110423</t>
  </si>
  <si>
    <t>NVUQJB</t>
  </si>
  <si>
    <t>CH1332110431</t>
  </si>
  <si>
    <t>NVURJB</t>
  </si>
  <si>
    <t>CH1332110449</t>
  </si>
  <si>
    <t>NVUSJB</t>
  </si>
  <si>
    <t>CH1332110456</t>
  </si>
  <si>
    <t>NVUTJB</t>
  </si>
  <si>
    <t>CH1332110464</t>
  </si>
  <si>
    <t>NVUUJB</t>
  </si>
  <si>
    <t>CH1332110472</t>
  </si>
  <si>
    <t>NVUVJB</t>
  </si>
  <si>
    <t>CH1332110480</t>
  </si>
  <si>
    <t>NVUWJB</t>
  </si>
  <si>
    <t>CH1332110498</t>
  </si>
  <si>
    <t>Call Warrants auf Netflix AG</t>
  </si>
  <si>
    <t>NFXVJB</t>
  </si>
  <si>
    <t>CH1332110506</t>
  </si>
  <si>
    <t>NFXWJB</t>
  </si>
  <si>
    <t>CH1332110514</t>
  </si>
  <si>
    <t>NFXXJB</t>
  </si>
  <si>
    <t>CH1332110522</t>
  </si>
  <si>
    <t>NFXYJB</t>
  </si>
  <si>
    <t>CH1332110530</t>
  </si>
  <si>
    <t>NFXZJB</t>
  </si>
  <si>
    <t>CH1332110548</t>
  </si>
  <si>
    <t>NFWAJB</t>
  </si>
  <si>
    <t>CH1332110555</t>
  </si>
  <si>
    <t>Call Warrants auf Microsoft Corp</t>
  </si>
  <si>
    <t>MSZKJB</t>
  </si>
  <si>
    <t>CH1332110563</t>
  </si>
  <si>
    <t>MSZUJB</t>
  </si>
  <si>
    <t>CH1332110571</t>
  </si>
  <si>
    <t>MSZVJB</t>
  </si>
  <si>
    <t>CH1332110589</t>
  </si>
  <si>
    <t>MSZWJB</t>
  </si>
  <si>
    <t>CH1332110597</t>
  </si>
  <si>
    <t>Call Warrants auf Meta Platforms Inc</t>
  </si>
  <si>
    <t>FBWAJB</t>
  </si>
  <si>
    <t>CH1332110605</t>
  </si>
  <si>
    <t>FBWBJB</t>
  </si>
  <si>
    <t>CH1332110613</t>
  </si>
  <si>
    <t>FBWCJB</t>
  </si>
  <si>
    <t>CH1332110621</t>
  </si>
  <si>
    <t>FBWDJB</t>
  </si>
  <si>
    <t>CH1332110639</t>
  </si>
  <si>
    <t>FBWEJB</t>
  </si>
  <si>
    <t>CH1332110647</t>
  </si>
  <si>
    <t>FBWFJB</t>
  </si>
  <si>
    <t>CH1332110654</t>
  </si>
  <si>
    <t>FBWGJB</t>
  </si>
  <si>
    <t>CH1332110662</t>
  </si>
  <si>
    <t>Call Warrants auf Johnson &amp; Johnson</t>
  </si>
  <si>
    <t>JNJNJB</t>
  </si>
  <si>
    <t>CH1332110670</t>
  </si>
  <si>
    <t>JNZMJB</t>
  </si>
  <si>
    <t>CH1332110688</t>
  </si>
  <si>
    <t>JNZQJB</t>
  </si>
  <si>
    <t>CH1332110696</t>
  </si>
  <si>
    <t>JNYFJB</t>
  </si>
  <si>
    <t>CH1332110704</t>
  </si>
  <si>
    <t>Call Warrants auf Intel Corp</t>
  </si>
  <si>
    <t>INZRJB</t>
  </si>
  <si>
    <t>CH1332110712</t>
  </si>
  <si>
    <t>INZVJB</t>
  </si>
  <si>
    <t>CH1332110720</t>
  </si>
  <si>
    <t>INZWJB</t>
  </si>
  <si>
    <t>CH1332110738</t>
  </si>
  <si>
    <t>Call Warrants auf Barrick Gold Corp</t>
  </si>
  <si>
    <t>GOYEJB</t>
  </si>
  <si>
    <t>CH1332110746</t>
  </si>
  <si>
    <t>GOYIJB</t>
  </si>
  <si>
    <t>CH1332110753</t>
  </si>
  <si>
    <t>GOYJJB</t>
  </si>
  <si>
    <t>CH1332110761</t>
  </si>
  <si>
    <t>GOYSJB</t>
  </si>
  <si>
    <t>CH1332110779</t>
  </si>
  <si>
    <t>GOXPJB</t>
  </si>
  <si>
    <t>CH1332110787</t>
  </si>
  <si>
    <t>GOXTJB</t>
  </si>
  <si>
    <t>CH1332110795</t>
  </si>
  <si>
    <t>Call Warrants auf ARM Holdings PLC</t>
  </si>
  <si>
    <t>ARWZJB</t>
  </si>
  <si>
    <t>CH1332110803</t>
  </si>
  <si>
    <t>ARVCJB</t>
  </si>
  <si>
    <t>CH1332110811</t>
  </si>
  <si>
    <t>ARQJJB</t>
  </si>
  <si>
    <t>CH1332110829</t>
  </si>
  <si>
    <t>ARQKJB</t>
  </si>
  <si>
    <t>CH1332110837</t>
  </si>
  <si>
    <t>ARQLJB</t>
  </si>
  <si>
    <t>CH1332110845</t>
  </si>
  <si>
    <t>ARQMJB</t>
  </si>
  <si>
    <t>CH1332110852</t>
  </si>
  <si>
    <t>ARQNJB</t>
  </si>
  <si>
    <t>CH1332110860</t>
  </si>
  <si>
    <t>ARQOJB</t>
  </si>
  <si>
    <t>CH1332110878</t>
  </si>
  <si>
    <t>ARQPJB</t>
  </si>
  <si>
    <t>CH1332110886</t>
  </si>
  <si>
    <t>ARQQJB</t>
  </si>
  <si>
    <t>CH1332110894</t>
  </si>
  <si>
    <t>ARQRJB</t>
  </si>
  <si>
    <t>CH1332110902</t>
  </si>
  <si>
    <t>ARQSJB</t>
  </si>
  <si>
    <t>CH1332110910</t>
  </si>
  <si>
    <t>Call Warrants auf Advanced Micro Devices Inc</t>
  </si>
  <si>
    <t>AMOQJB</t>
  </si>
  <si>
    <t>CH1332110928</t>
  </si>
  <si>
    <t>AMOSJB</t>
  </si>
  <si>
    <t>CH1332110936</t>
  </si>
  <si>
    <t>AMOTJB</t>
  </si>
  <si>
    <t>CH1332110944</t>
  </si>
  <si>
    <t>AMOUJB</t>
  </si>
  <si>
    <t>CH1332110951</t>
  </si>
  <si>
    <t>AMOVJB</t>
  </si>
  <si>
    <t>CH1332110969</t>
  </si>
  <si>
    <t>AMOWJB</t>
  </si>
  <si>
    <t>CH1332110977</t>
  </si>
  <si>
    <t>AMOXJB</t>
  </si>
  <si>
    <t>CH1332110985</t>
  </si>
  <si>
    <t>AMOYJB</t>
  </si>
  <si>
    <t>CH1332110993</t>
  </si>
  <si>
    <t>AMOZJB</t>
  </si>
  <si>
    <t>CH1332111009</t>
  </si>
  <si>
    <t>Call Warrants auf AIRBNB INC-CLASS A</t>
  </si>
  <si>
    <t>ABXMJB</t>
  </si>
  <si>
    <t>CH1332111017</t>
  </si>
  <si>
    <t>ABWEJB</t>
  </si>
  <si>
    <t>CH1332111025</t>
  </si>
  <si>
    <t>ABWIJB</t>
  </si>
  <si>
    <t>CH1332111033</t>
  </si>
  <si>
    <t>ABWKJB</t>
  </si>
  <si>
    <t>CH1332111041</t>
  </si>
  <si>
    <t>Call Warrants auf S&amp;P 500 Index®</t>
  </si>
  <si>
    <t>SPXBJB</t>
  </si>
  <si>
    <t>CH1332111058</t>
  </si>
  <si>
    <t>SPXEJB</t>
  </si>
  <si>
    <t>CH1332111066</t>
  </si>
  <si>
    <t>SPXHJB</t>
  </si>
  <si>
    <t>CH1332111074</t>
  </si>
  <si>
    <t>SPXRJB</t>
  </si>
  <si>
    <t>CH1332111082</t>
  </si>
  <si>
    <t>SPXSJB</t>
  </si>
  <si>
    <t>CH1332111090</t>
  </si>
  <si>
    <t>SPXTJB</t>
  </si>
  <si>
    <t>CH1332111108</t>
  </si>
  <si>
    <t>SPXWJB</t>
  </si>
  <si>
    <t>CH1332111116</t>
  </si>
  <si>
    <t>SPXYJB</t>
  </si>
  <si>
    <t>CH1332111124</t>
  </si>
  <si>
    <t>Put Warrants auf S&amp;P 500 Index®</t>
  </si>
  <si>
    <t>SPZKJB</t>
  </si>
  <si>
    <t>CH1332111132</t>
  </si>
  <si>
    <t>Call Warrants auf DAX®</t>
  </si>
  <si>
    <t>DAXHJB</t>
  </si>
  <si>
    <t>CH1332111140</t>
  </si>
  <si>
    <t>DAXYJB</t>
  </si>
  <si>
    <t>CH1332111157</t>
  </si>
  <si>
    <t>DAZBJB</t>
  </si>
  <si>
    <t>CH1332111165</t>
  </si>
  <si>
    <t>Put Warrants auf DAX®</t>
  </si>
  <si>
    <t>DAZFJB</t>
  </si>
  <si>
    <t>9.00% p.a. Barrier Reverse Convertible on Adecco</t>
  </si>
  <si>
    <t>BKBAEH</t>
  </si>
  <si>
    <t>CH1261619626</t>
  </si>
  <si>
    <t>8.00% p.a. Barrier Reverse Convertible on Richemont</t>
  </si>
  <si>
    <t>BKBAEJ</t>
  </si>
  <si>
    <t>CH1261619634</t>
  </si>
  <si>
    <t>10.00% p.a. Barrier Reverse Convertible on ASML</t>
  </si>
  <si>
    <t>BKBAEK</t>
  </si>
  <si>
    <t>CH1318753378</t>
  </si>
  <si>
    <t>7.20% p.a. Barrier Reverse Convertible on Glencore</t>
  </si>
  <si>
    <t>BKBAEE</t>
  </si>
  <si>
    <t>CH1318753444</t>
  </si>
  <si>
    <t>6.00% p.a. Barrier Reverse Convertible on BMW</t>
  </si>
  <si>
    <t>BKBAEF</t>
  </si>
  <si>
    <t>CH1325433675</t>
  </si>
  <si>
    <t>13.00% p.a. Reverse Convertible on Coinbase</t>
  </si>
  <si>
    <t>LTACDF</t>
  </si>
  <si>
    <t>CH1325433683</t>
  </si>
  <si>
    <t>17.00% p.a. Reverse Convertible on Coinbase</t>
  </si>
  <si>
    <t>LTACDG</t>
  </si>
  <si>
    <t>CH1332111181</t>
  </si>
  <si>
    <t>LHOIJB</t>
  </si>
  <si>
    <t>CH1332111199</t>
  </si>
  <si>
    <t>LHOJJB</t>
  </si>
  <si>
    <t>CH1261619618</t>
  </si>
  <si>
    <t>12.00% p.a. Barrier Reverse Convertible on Nvidia</t>
  </si>
  <si>
    <t>BKBAEI</t>
  </si>
  <si>
    <t>CH1332111991</t>
  </si>
  <si>
    <t>AUZLJB</t>
  </si>
  <si>
    <t>CH1332112007</t>
  </si>
  <si>
    <t>AUZPJB</t>
  </si>
  <si>
    <t>CH1332112015</t>
  </si>
  <si>
    <t>AUZSJB</t>
  </si>
  <si>
    <t>CH1332112023</t>
  </si>
  <si>
    <t>AUZUJB</t>
  </si>
  <si>
    <t>CH1332112031</t>
  </si>
  <si>
    <t>DOYWJB</t>
  </si>
  <si>
    <t>CH1332112049</t>
  </si>
  <si>
    <t>DOYXJB</t>
  </si>
  <si>
    <t>CH1332112056</t>
  </si>
  <si>
    <t>DOYYJB</t>
  </si>
  <si>
    <t>CH1332112064</t>
  </si>
  <si>
    <t>DOYZJB</t>
  </si>
  <si>
    <t>CH1332112072</t>
  </si>
  <si>
    <t>DOXAJB</t>
  </si>
  <si>
    <t>CH1332112080</t>
  </si>
  <si>
    <t>DOXBJB</t>
  </si>
  <si>
    <t>CH1332112098</t>
  </si>
  <si>
    <t>HOZYJB</t>
  </si>
  <si>
    <t>CH1332112106</t>
  </si>
  <si>
    <t>HOZZJB</t>
  </si>
  <si>
    <t>CH1332112114</t>
  </si>
  <si>
    <t>HOYAJB</t>
  </si>
  <si>
    <t>CH1332112122</t>
  </si>
  <si>
    <t>HOYBJB</t>
  </si>
  <si>
    <t>CH1332112130</t>
  </si>
  <si>
    <t>HOYEJB</t>
  </si>
  <si>
    <t>CH1332112148</t>
  </si>
  <si>
    <t>NEZTJB</t>
  </si>
  <si>
    <t>CH1332112155</t>
  </si>
  <si>
    <t>NEZRJB</t>
  </si>
  <si>
    <t>CH1332112163</t>
  </si>
  <si>
    <t>NEZSJB</t>
  </si>
  <si>
    <t>CH1332112171</t>
  </si>
  <si>
    <t>RIZSJB</t>
  </si>
  <si>
    <t>CH1332112189</t>
  </si>
  <si>
    <t>RIZTJB</t>
  </si>
  <si>
    <t>CH1332112197</t>
  </si>
  <si>
    <t>RIZUJB</t>
  </si>
  <si>
    <t>CH1332112205</t>
  </si>
  <si>
    <t>RIZVJB</t>
  </si>
  <si>
    <t>CH1332112213</t>
  </si>
  <si>
    <t>ROGHJB</t>
  </si>
  <si>
    <t>CH1332112221</t>
  </si>
  <si>
    <t>ROGIJB</t>
  </si>
  <si>
    <t>CH1332112239</t>
  </si>
  <si>
    <t>ROXFJB</t>
  </si>
  <si>
    <t>CH1332112247</t>
  </si>
  <si>
    <t>ROGSJB</t>
  </si>
  <si>
    <t>CH1332112254</t>
  </si>
  <si>
    <t>ROGYJB</t>
  </si>
  <si>
    <t>CH1332112262</t>
  </si>
  <si>
    <t>SCYOJB</t>
  </si>
  <si>
    <t>CH1332112270</t>
  </si>
  <si>
    <t>SCZWJB</t>
  </si>
  <si>
    <t>CH1332112288</t>
  </si>
  <si>
    <t>SCZXJB</t>
  </si>
  <si>
    <t>CH1332112296</t>
  </si>
  <si>
    <t>SCYGJB</t>
  </si>
  <si>
    <t>CH1332112304</t>
  </si>
  <si>
    <t>SCYNJB</t>
  </si>
  <si>
    <t>CH1332112510</t>
  </si>
  <si>
    <t>Call Warrants auf Micron Technology Inc</t>
  </si>
  <si>
    <t>MIXIJB</t>
  </si>
  <si>
    <t>CH1332112536</t>
  </si>
  <si>
    <t>MIXKJB</t>
  </si>
  <si>
    <t>CH1332112544</t>
  </si>
  <si>
    <t>MIXLJB</t>
  </si>
  <si>
    <t>CH1332112551</t>
  </si>
  <si>
    <t>MIXMJB</t>
  </si>
  <si>
    <t>CH1332112569</t>
  </si>
  <si>
    <t>MIXNJB</t>
  </si>
  <si>
    <t>CH1332112577</t>
  </si>
  <si>
    <t>MIXOJB</t>
  </si>
  <si>
    <t>CH1332112585</t>
  </si>
  <si>
    <t>Put Warrants auf Micron Technology Inc</t>
  </si>
  <si>
    <t>MIXPJB</t>
  </si>
  <si>
    <t>CH1332112593</t>
  </si>
  <si>
    <t>MIXQJB</t>
  </si>
  <si>
    <t>CH1332112601</t>
  </si>
  <si>
    <t>Short Mini Future auf Exxon Mobil Corp</t>
  </si>
  <si>
    <t>LXODJB</t>
  </si>
  <si>
    <t>CH1332112619</t>
  </si>
  <si>
    <t>Long Mini Future auf Exxon Mobil Corp</t>
  </si>
  <si>
    <t>LXOHJB</t>
  </si>
  <si>
    <t>CH1332112627</t>
  </si>
  <si>
    <t>Long Mini Future auf Volkswagen AG</t>
  </si>
  <si>
    <t>LVOBJB</t>
  </si>
  <si>
    <t>CH1332112635</t>
  </si>
  <si>
    <t>Short Mini Future auf TotalEnergies SE</t>
  </si>
  <si>
    <t>LTTQJB</t>
  </si>
  <si>
    <t>CH1332112643</t>
  </si>
  <si>
    <t>Short Mini Future auf Tesla Inc</t>
  </si>
  <si>
    <t>LTSGJB</t>
  </si>
  <si>
    <t>CH1332112650</t>
  </si>
  <si>
    <t>Long Mini Future auf Tesla Inc</t>
  </si>
  <si>
    <t>LTSPJB</t>
  </si>
  <si>
    <t>CH1332112668</t>
  </si>
  <si>
    <t>Short Mini Future auf NVIDIA Corporation</t>
  </si>
  <si>
    <t>LNVJJB</t>
  </si>
  <si>
    <t>CH1332112676</t>
  </si>
  <si>
    <t>LNVLJB</t>
  </si>
  <si>
    <t>CH1332112684</t>
  </si>
  <si>
    <t>Long Mini Future auf NVIDIA Corporation</t>
  </si>
  <si>
    <t>LNVMJB</t>
  </si>
  <si>
    <t>CH1332112692</t>
  </si>
  <si>
    <t>LNYTJB</t>
  </si>
  <si>
    <t>CH1332112700</t>
  </si>
  <si>
    <t>Short Mini Future auf Shell PLC</t>
  </si>
  <si>
    <t>LSHLJB</t>
  </si>
  <si>
    <t>CH1332112718</t>
  </si>
  <si>
    <t>Short Mini Future auf SAP AG</t>
  </si>
  <si>
    <t>LSAGJB</t>
  </si>
  <si>
    <t>CH1332112726</t>
  </si>
  <si>
    <t>Long Mini Future auf SAP AG</t>
  </si>
  <si>
    <t>LSAIJB</t>
  </si>
  <si>
    <t>CH1332112734</t>
  </si>
  <si>
    <t>Long Mini Future auf RWE AG</t>
  </si>
  <si>
    <t>LRWFJB</t>
  </si>
  <si>
    <t>CH1332112742</t>
  </si>
  <si>
    <t>Short Mini Future auf RWE AG</t>
  </si>
  <si>
    <t>LRWOJB</t>
  </si>
  <si>
    <t>CH1332112759</t>
  </si>
  <si>
    <t>Short Mini Future auf Netflix AG</t>
  </si>
  <si>
    <t>LNFLJB</t>
  </si>
  <si>
    <t>CH1332112767</t>
  </si>
  <si>
    <t>Long Mini Future auf Netflix AG</t>
  </si>
  <si>
    <t>LNYUJB</t>
  </si>
  <si>
    <t>CH1332112775</t>
  </si>
  <si>
    <t>Long Mini Future auf Meta Platforms Inc</t>
  </si>
  <si>
    <t>LMZDJB</t>
  </si>
  <si>
    <t>CH1332112783</t>
  </si>
  <si>
    <t>LMZHJB</t>
  </si>
  <si>
    <t>CH1332112791</t>
  </si>
  <si>
    <t>LMZIJB</t>
  </si>
  <si>
    <t>CH1332112809</t>
  </si>
  <si>
    <t>Short Mini Future auf Infineon Technologies AG</t>
  </si>
  <si>
    <t>LIFMJB</t>
  </si>
  <si>
    <t>CH1332112817</t>
  </si>
  <si>
    <t>Long Mini Future auf Infineon Technologies AG</t>
  </si>
  <si>
    <t>LIFOJB</t>
  </si>
  <si>
    <t>CH1332112825</t>
  </si>
  <si>
    <t>Long Mini Future auf Bayerische Motoren Werke AG</t>
  </si>
  <si>
    <t>LBMIJB</t>
  </si>
  <si>
    <t>CH1332112833</t>
  </si>
  <si>
    <t>Short Mini Future auf Bayerische Motoren Werke AG</t>
  </si>
  <si>
    <t>LBMTJB</t>
  </si>
  <si>
    <t>CH1332112841</t>
  </si>
  <si>
    <t>Short Mini Future auf Bayer AG</t>
  </si>
  <si>
    <t>LBAIJB</t>
  </si>
  <si>
    <t>CH1332112858</t>
  </si>
  <si>
    <t>Long Mini Future auf Bayer AG</t>
  </si>
  <si>
    <t>LBAJJB</t>
  </si>
  <si>
    <t>CH1332112866</t>
  </si>
  <si>
    <t>Short Mini Future auf Advanced Micro Devices Inc</t>
  </si>
  <si>
    <t>LAUKJB</t>
  </si>
  <si>
    <t>CH1332112874</t>
  </si>
  <si>
    <t>Long Mini Future auf Advanced Micro Devices Inc</t>
  </si>
  <si>
    <t>LAUQJB</t>
  </si>
  <si>
    <t>CH1332112882</t>
  </si>
  <si>
    <t>Short Mini Future auf AIRBNB INC-CLASS A</t>
  </si>
  <si>
    <t>LAUSJB</t>
  </si>
  <si>
    <t>CH1332112890</t>
  </si>
  <si>
    <t>Long Mini Future auf AIRBNB INC-CLASS A</t>
  </si>
  <si>
    <t>LAUXJB</t>
  </si>
  <si>
    <t>CH1332113203</t>
  </si>
  <si>
    <t>Short Mini Future auf ARM Holdings PLC</t>
  </si>
  <si>
    <t>LARQJB</t>
  </si>
  <si>
    <t>CH1332113237</t>
  </si>
  <si>
    <t>Long Mini Future auf ARM Holdings PLC</t>
  </si>
  <si>
    <t>LAUYJB</t>
  </si>
  <si>
    <t>CH1325435167</t>
  </si>
  <si>
    <t>27.00% p.a. Multi Barrier Reverse Convertible on Arm, Nvidia, Palantir Technologies</t>
  </si>
  <si>
    <t>LTACDH</t>
  </si>
  <si>
    <t>CH1325435175</t>
  </si>
  <si>
    <t>21.00% p.a. Multi Barrier Reverse Convertible on Lululemon Athletica, On Holding, VF Corporation</t>
  </si>
  <si>
    <t>LTACDI</t>
  </si>
  <si>
    <t>CH1332113229</t>
  </si>
  <si>
    <t>LARZJB</t>
  </si>
  <si>
    <t>CH1332113518</t>
  </si>
  <si>
    <t>LASNJB</t>
  </si>
  <si>
    <t>DE000SF1F9L7</t>
  </si>
  <si>
    <t>Unlimited Bear on DAX 30</t>
  </si>
  <si>
    <t>SGL1QV</t>
  </si>
  <si>
    <t>CH1210538471</t>
  </si>
  <si>
    <t>7.20% p.a. Barrier Reverse Convertible on LVMH</t>
  </si>
  <si>
    <t>LTABJX</t>
  </si>
  <si>
    <t>DE000SV4QCT6</t>
  </si>
  <si>
    <t>BEST Unlimited TURBO Put Warrant on Swiss Re</t>
  </si>
  <si>
    <t>SGT5NC</t>
  </si>
  <si>
    <t>CH1171795300</t>
  </si>
  <si>
    <t>8.50% p.a. Barrier Reverse Convertible on UBS</t>
  </si>
  <si>
    <t>LTACMQ</t>
  </si>
  <si>
    <t>DE000SV4EUB2</t>
  </si>
  <si>
    <t>SGHH2F</t>
  </si>
  <si>
    <t>DE000SB2PBV4</t>
  </si>
  <si>
    <t>Short Factor Certificate on TecDAX</t>
  </si>
  <si>
    <t>CBPAZ4</t>
  </si>
  <si>
    <t>DE000SB3PN65</t>
  </si>
  <si>
    <t>Short Factor Certificate on Idorsia</t>
  </si>
  <si>
    <t>CB4MBU</t>
  </si>
  <si>
    <t>DE000SB3PP71</t>
  </si>
  <si>
    <t>Short Factor Certificate on LafargeHolcim</t>
  </si>
  <si>
    <t>CB7OH7</t>
  </si>
  <si>
    <t>DE000SB3PP97</t>
  </si>
  <si>
    <t>CB0LVK</t>
  </si>
  <si>
    <t>DE000SB3PPA6</t>
  </si>
  <si>
    <t>Short Factor Certificate on Straumann</t>
  </si>
  <si>
    <t>CB64CE</t>
  </si>
  <si>
    <t>DE000SB3PPC2</t>
  </si>
  <si>
    <t>Long Factor Certificate on Adecco</t>
  </si>
  <si>
    <t>CBP30N</t>
  </si>
  <si>
    <t>DE000SB3PQ70</t>
  </si>
  <si>
    <t>Short Factor Certificate on Givaudan</t>
  </si>
  <si>
    <t>CBGKOE</t>
  </si>
  <si>
    <t>DE000SB3PQN7</t>
  </si>
  <si>
    <t>CBANZ3</t>
  </si>
  <si>
    <t>DE000SB3PQP2</t>
  </si>
  <si>
    <t>CBD3BT</t>
  </si>
  <si>
    <t>DE000SB3PSD4</t>
  </si>
  <si>
    <t>Short Factor Certificate on SGS SA</t>
  </si>
  <si>
    <t>CB3ARW</t>
  </si>
  <si>
    <t>DE000SB3VLS5</t>
  </si>
  <si>
    <t>Long Factor Certificate on ThyssenKrupp</t>
  </si>
  <si>
    <t>CBNGGF</t>
  </si>
  <si>
    <t>DE000SB3VMS3</t>
  </si>
  <si>
    <t>Short Factor Certificate on Saint Gobain</t>
  </si>
  <si>
    <t>CBGJB0</t>
  </si>
  <si>
    <t>DE000SB3VMU9</t>
  </si>
  <si>
    <t>Short Factor Certificate on Siemens</t>
  </si>
  <si>
    <t>CB8TOC</t>
  </si>
  <si>
    <t>DE000SB3VPB2</t>
  </si>
  <si>
    <t>Long Factor Certificate on Nokia</t>
  </si>
  <si>
    <t>CB6WAU</t>
  </si>
  <si>
    <t>DE000SB3VPE6</t>
  </si>
  <si>
    <t>CB2JMA</t>
  </si>
  <si>
    <t>DE000SB3VR71</t>
  </si>
  <si>
    <t>Short Factor Certificate on Vonovia</t>
  </si>
  <si>
    <t>CBO8VA</t>
  </si>
  <si>
    <t>DE000SB3VRU8</t>
  </si>
  <si>
    <t>Short Factor Certificate on SAP</t>
  </si>
  <si>
    <t>CBR6B7</t>
  </si>
  <si>
    <t>DE000SB3VRX2</t>
  </si>
  <si>
    <t>Short Factor Certificate on Siemens Healthineers</t>
  </si>
  <si>
    <t>CBD0MF</t>
  </si>
  <si>
    <t>DE000SB3VSR2</t>
  </si>
  <si>
    <t>CBZON0</t>
  </si>
  <si>
    <t>DE000SB3VTG3</t>
  </si>
  <si>
    <t>CBNES5</t>
  </si>
  <si>
    <t>DE000SB3VWE2</t>
  </si>
  <si>
    <t>Long Factor Certificate on Unilever</t>
  </si>
  <si>
    <t>CBAH1X</t>
  </si>
  <si>
    <t>DE000SB3VX73</t>
  </si>
  <si>
    <t>Long Factor Certificate on Natwest</t>
  </si>
  <si>
    <t>CB73LW</t>
  </si>
  <si>
    <t>DE000SB3VXN1</t>
  </si>
  <si>
    <t>Long Factor Certificate on Anglo American</t>
  </si>
  <si>
    <t>CBRX72</t>
  </si>
  <si>
    <t>DE000SB3VXW2</t>
  </si>
  <si>
    <t>Short Factor Certificate on Barclays</t>
  </si>
  <si>
    <t>CB5GI2</t>
  </si>
  <si>
    <t>DE000SB3VYM1</t>
  </si>
  <si>
    <t>Long Factor Certificate on BP</t>
  </si>
  <si>
    <t>CBU020</t>
  </si>
  <si>
    <t>DE000SB3VYN9</t>
  </si>
  <si>
    <t>CBNBQ2</t>
  </si>
  <si>
    <t>DE000SB3VYQ2</t>
  </si>
  <si>
    <t>Long Factor Certificate on Rio Tinto</t>
  </si>
  <si>
    <t>CBYT54</t>
  </si>
  <si>
    <t>DE000SB3VYZ3</t>
  </si>
  <si>
    <t>Short Factor Certificate on Vodafone</t>
  </si>
  <si>
    <t>CBJMGB</t>
  </si>
  <si>
    <t>DE000SB3XAL9</t>
  </si>
  <si>
    <t>Long Factor Certificate on MDAX</t>
  </si>
  <si>
    <t>CBKH3D</t>
  </si>
  <si>
    <t>DE000SB3XBL7</t>
  </si>
  <si>
    <t>Long Factor Certificate on Moeller Maersk</t>
  </si>
  <si>
    <t>CB7Z20</t>
  </si>
  <si>
    <t>DE000SB3XCF7</t>
  </si>
  <si>
    <t>Short Factor Certificate on Dow Jones Ind</t>
  </si>
  <si>
    <t>CBE8SY</t>
  </si>
  <si>
    <t>DE000SB3XFS3</t>
  </si>
  <si>
    <t>Short Factor Certificate on Qualcomm</t>
  </si>
  <si>
    <t>CB2OCP</t>
  </si>
  <si>
    <t>DE000SB3XGL6</t>
  </si>
  <si>
    <t>CBZAPR</t>
  </si>
  <si>
    <t>DE000SB3XGZ6</t>
  </si>
  <si>
    <t>Short Factor Certificate on IBM</t>
  </si>
  <si>
    <t>CB5I4K</t>
  </si>
  <si>
    <t>DE000SB42983</t>
  </si>
  <si>
    <t>Long Factor Certificate on Baidu</t>
  </si>
  <si>
    <t>SGAQQS</t>
  </si>
  <si>
    <t>DE000SB50739</t>
  </si>
  <si>
    <t>Long Factor Certificate on Bayer</t>
  </si>
  <si>
    <t>SGPBU5</t>
  </si>
  <si>
    <t>DE000SB50796</t>
  </si>
  <si>
    <t>SGT5ZA</t>
  </si>
  <si>
    <t>DE000SB54491</t>
  </si>
  <si>
    <t>Short Factor Certificate on Coffee Future</t>
  </si>
  <si>
    <t>SGIIYP</t>
  </si>
  <si>
    <t>DE000SD09BX2</t>
  </si>
  <si>
    <t>SGNPWQ</t>
  </si>
  <si>
    <t>DE000SD09CG5</t>
  </si>
  <si>
    <t>Short Factor Certificate on ProSiebenSat.1</t>
  </si>
  <si>
    <t>SG6HL5</t>
  </si>
  <si>
    <t>DE000SD1V430</t>
  </si>
  <si>
    <t>SGK8UU</t>
  </si>
  <si>
    <t>DE000SD1V4P4</t>
  </si>
  <si>
    <t>SGYLCY</t>
  </si>
  <si>
    <t>DE000SD1V4Q2</t>
  </si>
  <si>
    <t>SGSXV4</t>
  </si>
  <si>
    <t>DE000SD1V5R7</t>
  </si>
  <si>
    <t>SGMLLV</t>
  </si>
  <si>
    <t>DE000SD1VN08</t>
  </si>
  <si>
    <t>SGFMTQ</t>
  </si>
  <si>
    <t>DE000SD1VN16</t>
  </si>
  <si>
    <t>SGW75M</t>
  </si>
  <si>
    <t>DE000SD1VNE3</t>
  </si>
  <si>
    <t>SG8PA0</t>
  </si>
  <si>
    <t>DE000SD1VQW8</t>
  </si>
  <si>
    <t>Short Factor Certificate on Danone</t>
  </si>
  <si>
    <t>SGU8V4</t>
  </si>
  <si>
    <t>DE000SD1VRS4</t>
  </si>
  <si>
    <t>Short Factor Certificate on Stellantis</t>
  </si>
  <si>
    <t>SGNML6</t>
  </si>
  <si>
    <t>DE000SD1VTC4</t>
  </si>
  <si>
    <t>Long Factor Certificate on Fresenius MC</t>
  </si>
  <si>
    <t>SGUSTW</t>
  </si>
  <si>
    <t>DE000SD1VTM3</t>
  </si>
  <si>
    <t>Long Factor Certificate on K+S</t>
  </si>
  <si>
    <t>SG30NJ</t>
  </si>
  <si>
    <t>DE000SD1VTQ4</t>
  </si>
  <si>
    <t>Long Factor Certificate on Lanxess</t>
  </si>
  <si>
    <t>SGTZP2</t>
  </si>
  <si>
    <t>DE000SD1VUA6</t>
  </si>
  <si>
    <t>Long Factor Certificate on Sanofi</t>
  </si>
  <si>
    <t>SGIQJ2</t>
  </si>
  <si>
    <t>DE000SD2L5E6</t>
  </si>
  <si>
    <t>Short Factor Certificate on dormakaba</t>
  </si>
  <si>
    <t>SGNGLU</t>
  </si>
  <si>
    <t>DE000SD2L5M9</t>
  </si>
  <si>
    <t>Short Factor Certificate on Sika</t>
  </si>
  <si>
    <t>SGCCAK</t>
  </si>
  <si>
    <t>DE000SD2XW79</t>
  </si>
  <si>
    <t>SGIEVA</t>
  </si>
  <si>
    <t>DE000SD2XX29</t>
  </si>
  <si>
    <t>Short Factor Certificate on Chipotle Mexican Grill</t>
  </si>
  <si>
    <t>SGPD1V</t>
  </si>
  <si>
    <t>DE000SD2XXF3</t>
  </si>
  <si>
    <t>SG1FD8</t>
  </si>
  <si>
    <t>DE000SD235T8</t>
  </si>
  <si>
    <t>Long Factor Certificate on Koninklijke Ahold Delhaize</t>
  </si>
  <si>
    <t>SGL5MT</t>
  </si>
  <si>
    <t>DE000SD3GX45</t>
  </si>
  <si>
    <t>SG6M1F</t>
  </si>
  <si>
    <t>DE000SD4ZM10</t>
  </si>
  <si>
    <t>Short Factor Certificate on Spotify</t>
  </si>
  <si>
    <t>SGTS83</t>
  </si>
  <si>
    <t>DE000SD5JV42</t>
  </si>
  <si>
    <t>Short Factor Certificate on Bank of America</t>
  </si>
  <si>
    <t>SG2M8D</t>
  </si>
  <si>
    <t>DE000SD5JW66</t>
  </si>
  <si>
    <t>Short Factor Certificate on GoPro</t>
  </si>
  <si>
    <t>SGCTP1</t>
  </si>
  <si>
    <t>DE000SD5JWF7</t>
  </si>
  <si>
    <t>Short Factor Certificate on Citigroup</t>
  </si>
  <si>
    <t>SGR1QL</t>
  </si>
  <si>
    <t>DE000SD5JWP6</t>
  </si>
  <si>
    <t>Short Factor Certificate on Dropbox</t>
  </si>
  <si>
    <t>SGO8HA</t>
  </si>
  <si>
    <t>DE000SD5JXH1</t>
  </si>
  <si>
    <t>Short Factor Certificate on LYFT</t>
  </si>
  <si>
    <t>SG0FD2</t>
  </si>
  <si>
    <t>DE000SD5KB76</t>
  </si>
  <si>
    <t>Short Factor Certificate on CECONOMY</t>
  </si>
  <si>
    <t>SG1PIY</t>
  </si>
  <si>
    <t>DE000SD5KCP6</t>
  </si>
  <si>
    <t>Long Factor Certificate on Aixtron</t>
  </si>
  <si>
    <t>SGD5P0</t>
  </si>
  <si>
    <t>DE000SD5LJ10</t>
  </si>
  <si>
    <t>Short Factor Certificate on Vestas Wind</t>
  </si>
  <si>
    <t>SGU615</t>
  </si>
  <si>
    <t>DE000SD54A75</t>
  </si>
  <si>
    <t>SGY0L8</t>
  </si>
  <si>
    <t>DE000SF0SWA8</t>
  </si>
  <si>
    <t>Short Factor Certificate on Inditex</t>
  </si>
  <si>
    <t>SG1LPV</t>
  </si>
  <si>
    <t>DE000SF036S0</t>
  </si>
  <si>
    <t>Short Factor Certificate on Alphabet</t>
  </si>
  <si>
    <t>SG4URO</t>
  </si>
  <si>
    <t>DE000SF04AB6</t>
  </si>
  <si>
    <t>Short Factor Certificate on LVMH</t>
  </si>
  <si>
    <t>SGPG36</t>
  </si>
  <si>
    <t>DE000SF1B5D6</t>
  </si>
  <si>
    <t>Long Factor Certificate on Societe Generale</t>
  </si>
  <si>
    <t>SG7KDB</t>
  </si>
  <si>
    <t>SG8I71</t>
  </si>
  <si>
    <t>DE000SF1NP68</t>
  </si>
  <si>
    <t>Short Factor Certificate on Sonova</t>
  </si>
  <si>
    <t>SG8P75</t>
  </si>
  <si>
    <t>DE000SF1NPQ7</t>
  </si>
  <si>
    <t>Short Factor Certificate on Adecco</t>
  </si>
  <si>
    <t>SGHZDJ</t>
  </si>
  <si>
    <t>DE000SF1NPY1</t>
  </si>
  <si>
    <t>Short Factor Certificate on Geberit</t>
  </si>
  <si>
    <t>SGU01J</t>
  </si>
  <si>
    <t>DE000SF1N484</t>
  </si>
  <si>
    <t>Short Factor Certificate on Allianz</t>
  </si>
  <si>
    <t>SGTHP6</t>
  </si>
  <si>
    <t>DE000SF1N6B4</t>
  </si>
  <si>
    <t>SG6O0U</t>
  </si>
  <si>
    <t>DE000SF1N6H1</t>
  </si>
  <si>
    <t>Short Factor Certificate on Siemens Energy</t>
  </si>
  <si>
    <t>SG4DGK</t>
  </si>
  <si>
    <t>DE000SF1Y788</t>
  </si>
  <si>
    <t>SGASV5</t>
  </si>
  <si>
    <t>DE000SF3YU25</t>
  </si>
  <si>
    <t>SGG2LV</t>
  </si>
  <si>
    <t>DE000SF3YUU2</t>
  </si>
  <si>
    <t>Short Factor Certificate on Generali</t>
  </si>
  <si>
    <t>SG2GW8</t>
  </si>
  <si>
    <t>DE000SF40Y98</t>
  </si>
  <si>
    <t>Short Factor Certificate on Vivendi</t>
  </si>
  <si>
    <t>SG1LGM</t>
  </si>
  <si>
    <t>DE000SF40ZA9</t>
  </si>
  <si>
    <t>SG40NX</t>
  </si>
  <si>
    <t>DE000SF54PZ8</t>
  </si>
  <si>
    <t>Short Factor Certificate on JP Morgan</t>
  </si>
  <si>
    <t>SGGILB</t>
  </si>
  <si>
    <t>DE000SH0MSF6</t>
  </si>
  <si>
    <t>Long Factor Certificate on Oil WTI Light Crude Future</t>
  </si>
  <si>
    <t>SGL8QM</t>
  </si>
  <si>
    <t>DE000SH0N0F5</t>
  </si>
  <si>
    <t>Short Factor Certificate on Silver Future</t>
  </si>
  <si>
    <t>SGVY87</t>
  </si>
  <si>
    <t>DE000SH0NZ97</t>
  </si>
  <si>
    <t>SGX6D3</t>
  </si>
  <si>
    <t>DE000SH0TSN5</t>
  </si>
  <si>
    <t>Long Factor Certificate on Lufthansa</t>
  </si>
  <si>
    <t>SGA8RR</t>
  </si>
  <si>
    <t>DE000SH0V9C3</t>
  </si>
  <si>
    <t>Short Factor Certificate on Ford</t>
  </si>
  <si>
    <t>SGK2U0</t>
  </si>
  <si>
    <t>CH1171795540</t>
  </si>
  <si>
    <t>10.00% p.a. Barrier Reverse Convertible on Amazon</t>
  </si>
  <si>
    <t>LTACMW</t>
  </si>
  <si>
    <t>CH1171795557</t>
  </si>
  <si>
    <t>12.00% p.a. Barrier Reverse Convertible on Uber</t>
  </si>
  <si>
    <t>LTACMX</t>
  </si>
  <si>
    <t>CH1171795565</t>
  </si>
  <si>
    <t>11.00% p.a. Barrier Reverse Convertible on Richemont</t>
  </si>
  <si>
    <t>LTACMY</t>
  </si>
  <si>
    <t>CH1290278667</t>
  </si>
  <si>
    <t>7.00% p.a. Barrier Reverse Convertible on Deutsche Telekom</t>
  </si>
  <si>
    <t>LTACMZ</t>
  </si>
  <si>
    <t>CH1290278675</t>
  </si>
  <si>
    <t>15.00% p.a. Barrier Reverse Convertible on Uber</t>
  </si>
  <si>
    <t>LTACNA</t>
  </si>
  <si>
    <t>CH1233007132</t>
  </si>
  <si>
    <t>12.00% p.a. Barrier Reverse Convertible on Deere</t>
  </si>
  <si>
    <t>LTABOF</t>
  </si>
  <si>
    <t>DE000SV4EKS7</t>
  </si>
  <si>
    <t>SG4SKP</t>
  </si>
  <si>
    <t>CH1263883022</t>
  </si>
  <si>
    <t>LSXRJB</t>
  </si>
  <si>
    <t>CH1265333612</t>
  </si>
  <si>
    <t>10.00% p.a. Barrier Reverse Convertible on BP</t>
  </si>
  <si>
    <t>LTACIY</t>
  </si>
  <si>
    <t>CH1265333620</t>
  </si>
  <si>
    <t>9.00% p.a. Barrier Reverse Convertible on Marvell Technology</t>
  </si>
  <si>
    <t>LTACIZ</t>
  </si>
  <si>
    <t>CH1265333646</t>
  </si>
  <si>
    <t>12.00% p.a. Barrier Reverse Convertible on Marvell Technology</t>
  </si>
  <si>
    <t>LTACJB</t>
  </si>
  <si>
    <t>CH1173488763</t>
  </si>
  <si>
    <t>LGZRJB</t>
  </si>
  <si>
    <t>DE000SV4CT79</t>
  </si>
  <si>
    <t>SGZAXR</t>
  </si>
  <si>
    <t>DE000SV4EJ79</t>
  </si>
  <si>
    <t>SGTUTY</t>
  </si>
  <si>
    <t>DE000SV4ENU7</t>
  </si>
  <si>
    <t>Unlimited TURBO Put Warrant on UBS Group</t>
  </si>
  <si>
    <t>SGTE32</t>
  </si>
  <si>
    <t>DE000SV4K1F3</t>
  </si>
  <si>
    <t>SGHNXE</t>
  </si>
  <si>
    <t>DE000SV4RA32</t>
  </si>
  <si>
    <t>BEST Unlimited TURBO Put Warrant on SMI</t>
  </si>
  <si>
    <t>SG4WO6</t>
  </si>
  <si>
    <t>CH1263883071</t>
  </si>
  <si>
    <t>LDZEJB</t>
  </si>
  <si>
    <t>CH1311828128</t>
  </si>
  <si>
    <t>LSPJJB</t>
  </si>
  <si>
    <t>CH1173489761</t>
  </si>
  <si>
    <t>LSROJB</t>
  </si>
  <si>
    <t>DE000SU1EL54</t>
  </si>
  <si>
    <t>SGTMVO</t>
  </si>
  <si>
    <t>CH1311828144</t>
  </si>
  <si>
    <t>LNZQJB</t>
  </si>
  <si>
    <t>DE000SD22HS2</t>
  </si>
  <si>
    <t>SGM06W</t>
  </si>
  <si>
    <t>DE000SV2S366</t>
  </si>
  <si>
    <t>SGLO0I</t>
  </si>
  <si>
    <t>DE000SV4EUC0</t>
  </si>
  <si>
    <t>SG8UTI</t>
  </si>
  <si>
    <t>DE000SV4QCG3</t>
  </si>
  <si>
    <t>BEST Unlimited TURBO Put Warrant on Zurich Insurance</t>
  </si>
  <si>
    <t>SGN2QE</t>
  </si>
  <si>
    <t>CH1171798007</t>
  </si>
  <si>
    <t>9.00% p.a. Barrier Reverse Convertible on IDEXX Laboratories</t>
  </si>
  <si>
    <t>LTACNF</t>
  </si>
  <si>
    <t>CH1171798015</t>
  </si>
  <si>
    <t>LTACNG</t>
  </si>
  <si>
    <t>CH1171798023</t>
  </si>
  <si>
    <t>9.00% p.a. Barrier Reverse Convertible on Partners Group</t>
  </si>
  <si>
    <t>LTACNH</t>
  </si>
  <si>
    <t>CH1283547250</t>
  </si>
  <si>
    <t>8.00% p.a. Barrier Reverse Convertible on AXA</t>
  </si>
  <si>
    <t>LTACNI</t>
  </si>
  <si>
    <t>DE000SU1EL47</t>
  </si>
  <si>
    <t>SGRMWF</t>
  </si>
  <si>
    <t>DE000SU1ENZ3</t>
  </si>
  <si>
    <t>SG7E0K</t>
  </si>
  <si>
    <t>CH1254831295</t>
  </si>
  <si>
    <t>11.00% p.a. Barrier Reverse Convertible on Air France - KLM</t>
  </si>
  <si>
    <t>LTABUC</t>
  </si>
  <si>
    <t>CH1271351863</t>
  </si>
  <si>
    <t>15.00% p.a. Barrier Reverse Convertible on Palantir Technologies</t>
  </si>
  <si>
    <t>LTACJF</t>
  </si>
  <si>
    <t>CH1271351921</t>
  </si>
  <si>
    <t>LTACJL</t>
  </si>
  <si>
    <t>CH1271351913</t>
  </si>
  <si>
    <t>18.00% p.a. Barrier Reverse Convertible on Palantir Technologies</t>
  </si>
  <si>
    <t>LTACJK</t>
  </si>
  <si>
    <t>DE000SU1EMG5</t>
  </si>
  <si>
    <t>SGTPHJ</t>
  </si>
  <si>
    <t>CH1219350126</t>
  </si>
  <si>
    <t>Call Warrants auf Landis+Gyr AG</t>
  </si>
  <si>
    <t>LAZTJB</t>
  </si>
  <si>
    <t>CH1219350142</t>
  </si>
  <si>
    <t>Call Warrants auf Kühne + Nagel International AG</t>
  </si>
  <si>
    <t>KNZAJB</t>
  </si>
  <si>
    <t>CH1219350167</t>
  </si>
  <si>
    <t>Call Warrants auf Givaudan SA</t>
  </si>
  <si>
    <t>GIVJJB</t>
  </si>
  <si>
    <t>CH1219350191</t>
  </si>
  <si>
    <t>Call Warrants auf Flughafen Zuerich AG</t>
  </si>
  <si>
    <t>FHZHJB</t>
  </si>
  <si>
    <t>CH1219350209</t>
  </si>
  <si>
    <t>Call Warrants auf EMS-Chemie Holding AG</t>
  </si>
  <si>
    <t>EMSGJB</t>
  </si>
  <si>
    <t>CH1219350233</t>
  </si>
  <si>
    <t>Call Warrants auf DKSH Holding Ltd</t>
  </si>
  <si>
    <t>DKSIJB</t>
  </si>
  <si>
    <t>CH1219350241</t>
  </si>
  <si>
    <t xml:space="preserve">Call Warrants auf Dätwyler Holding AG </t>
  </si>
  <si>
    <t>DAZZJB</t>
  </si>
  <si>
    <t>CH1219350332</t>
  </si>
  <si>
    <t>Call Warrants auf BKW AG</t>
  </si>
  <si>
    <t>BKZBJB</t>
  </si>
  <si>
    <t>CH1219350340</t>
  </si>
  <si>
    <t>Call Warrants auf Belimo Holding AG</t>
  </si>
  <si>
    <t>BEAIJB</t>
  </si>
  <si>
    <t>CH1219350399</t>
  </si>
  <si>
    <t>Call Warrants auf Bachem Holding AG</t>
  </si>
  <si>
    <t>BANNJB</t>
  </si>
  <si>
    <t>CH1219350472</t>
  </si>
  <si>
    <t>Call Warrants auf Straumann Holding AG</t>
  </si>
  <si>
    <t>STZWJB</t>
  </si>
  <si>
    <t>CH1225600068</t>
  </si>
  <si>
    <t>Call Warrants auf Stadler Rail AG</t>
  </si>
  <si>
    <t>SRARJB</t>
  </si>
  <si>
    <t>CH1225600076</t>
  </si>
  <si>
    <t>Call Warrants auf Swiss Prime Site AG</t>
  </si>
  <si>
    <t>SPSGJB</t>
  </si>
  <si>
    <t>CH1225600159</t>
  </si>
  <si>
    <t>Call Warrants auf Sonova Holding AG</t>
  </si>
  <si>
    <t>SOZWJB</t>
  </si>
  <si>
    <t>CH1225600167</t>
  </si>
  <si>
    <t>Call Warrants auf SIG Group AG</t>
  </si>
  <si>
    <t>SIGAJB</t>
  </si>
  <si>
    <t>CH1225600183</t>
  </si>
  <si>
    <t>Call Warrants auf SGS SA</t>
  </si>
  <si>
    <t>SGSLJB</t>
  </si>
  <si>
    <t>CH1225600191</t>
  </si>
  <si>
    <t>Call Warrants auf Swisscom AG</t>
  </si>
  <si>
    <t>SCMCJB</t>
  </si>
  <si>
    <t>CH1225600233</t>
  </si>
  <si>
    <t>Call Warrants auf PSP Swiss Property AG</t>
  </si>
  <si>
    <t>PSPLJB</t>
  </si>
  <si>
    <t>CH1225600266</t>
  </si>
  <si>
    <t>Call Warrants auf Lonza Group AG</t>
  </si>
  <si>
    <t>LONQJB</t>
  </si>
  <si>
    <t>CH1225601728</t>
  </si>
  <si>
    <t>DAXVJB</t>
  </si>
  <si>
    <t>CH1225601736</t>
  </si>
  <si>
    <t>DAYBJB</t>
  </si>
  <si>
    <t>CH1225601785</t>
  </si>
  <si>
    <t>SPZPJB</t>
  </si>
  <si>
    <t>CH1225601793</t>
  </si>
  <si>
    <t>SPYCJB</t>
  </si>
  <si>
    <t>CH1225601827</t>
  </si>
  <si>
    <t>XOMLJB</t>
  </si>
  <si>
    <t>CH1225601876</t>
  </si>
  <si>
    <t>TSXIJB</t>
  </si>
  <si>
    <t>CH1225601926</t>
  </si>
  <si>
    <t>NVZQJB</t>
  </si>
  <si>
    <t>CH1225601967</t>
  </si>
  <si>
    <t>NFLUJB</t>
  </si>
  <si>
    <t>CH1225602007</t>
  </si>
  <si>
    <t>MSFZJB</t>
  </si>
  <si>
    <t>CH1225602072</t>
  </si>
  <si>
    <t>FBYMJB</t>
  </si>
  <si>
    <t>CH1225602114</t>
  </si>
  <si>
    <t>JNJWJB</t>
  </si>
  <si>
    <t>CH1225602163</t>
  </si>
  <si>
    <t>INYBJB</t>
  </si>
  <si>
    <t>CH1225602197</t>
  </si>
  <si>
    <t>GOLIJB</t>
  </si>
  <si>
    <t>CH1225602254</t>
  </si>
  <si>
    <t>Call Warrants auf Coinbase Global Inc</t>
  </si>
  <si>
    <t>COIYJB</t>
  </si>
  <si>
    <t>CH1225602312</t>
  </si>
  <si>
    <t>AMWQJB</t>
  </si>
  <si>
    <t>CH1225602379</t>
  </si>
  <si>
    <t>ABXVJB</t>
  </si>
  <si>
    <t>CH1225602437</t>
  </si>
  <si>
    <t>VOWGJB</t>
  </si>
  <si>
    <t>CH1225602478</t>
  </si>
  <si>
    <t>UNABJB</t>
  </si>
  <si>
    <t>CH1225602494</t>
  </si>
  <si>
    <t>TOTAJB</t>
  </si>
  <si>
    <t>CH1225602528</t>
  </si>
  <si>
    <t>TOTRJB</t>
  </si>
  <si>
    <t>CH1225602577</t>
  </si>
  <si>
    <t>ROXUJB</t>
  </si>
  <si>
    <t>CH1225602593</t>
  </si>
  <si>
    <t>SAPEJB</t>
  </si>
  <si>
    <t>CH1225602684</t>
  </si>
  <si>
    <t>RWENJB</t>
  </si>
  <si>
    <t>CH1225602726</t>
  </si>
  <si>
    <t>ARCYJB</t>
  </si>
  <si>
    <t>CH1225602775</t>
  </si>
  <si>
    <t>MBGWJB</t>
  </si>
  <si>
    <t>CH1225602809</t>
  </si>
  <si>
    <t>BAYFJB</t>
  </si>
  <si>
    <t>CH1225602817</t>
  </si>
  <si>
    <t>BMWKJB</t>
  </si>
  <si>
    <t>CH1225603039</t>
  </si>
  <si>
    <t>SIEHJB</t>
  </si>
  <si>
    <t>CH1225603070</t>
  </si>
  <si>
    <t>MUZJJB</t>
  </si>
  <si>
    <t>CH1225603138</t>
  </si>
  <si>
    <t>LVMMJB</t>
  </si>
  <si>
    <t>CH1225603161</t>
  </si>
  <si>
    <t>AXAKJB</t>
  </si>
  <si>
    <t>CH1225603195</t>
  </si>
  <si>
    <t>ASZIJB</t>
  </si>
  <si>
    <t>CH1225603252</t>
  </si>
  <si>
    <t>ALVMJB</t>
  </si>
  <si>
    <t>CH1225603286</t>
  </si>
  <si>
    <t>ADYNJB</t>
  </si>
  <si>
    <t>CH1225603310</t>
  </si>
  <si>
    <t>ABISJB</t>
  </si>
  <si>
    <t>CH1225603393</t>
  </si>
  <si>
    <t>BAZVJB</t>
  </si>
  <si>
    <t>CH1225603419</t>
  </si>
  <si>
    <t>AMWWJB</t>
  </si>
  <si>
    <t>CH1225603476</t>
  </si>
  <si>
    <t>AAPQJB</t>
  </si>
  <si>
    <t>CH1225603518</t>
  </si>
  <si>
    <t>ATZFJB</t>
  </si>
  <si>
    <t>CH1225603534</t>
  </si>
  <si>
    <t>PFZLJB</t>
  </si>
  <si>
    <t>CH1225603575</t>
  </si>
  <si>
    <t>Call Warrants auf Moderna Inc</t>
  </si>
  <si>
    <t>MRNUJB</t>
  </si>
  <si>
    <t>CH1225603617</t>
  </si>
  <si>
    <t>Call Warrants auf The Coca-Cola Co</t>
  </si>
  <si>
    <t>KOZBJB</t>
  </si>
  <si>
    <t>CH1225603641</t>
  </si>
  <si>
    <t>Call Warrants auf The Goldman Sachs Group Inc</t>
  </si>
  <si>
    <t>GSJZJB</t>
  </si>
  <si>
    <t>CH1225603666</t>
  </si>
  <si>
    <t>Call Warrants auf ALPHABET INC-CL A</t>
  </si>
  <si>
    <t>GOYAJB</t>
  </si>
  <si>
    <t>CH1225603757</t>
  </si>
  <si>
    <t>DISWJB</t>
  </si>
  <si>
    <t>CH1225603799</t>
  </si>
  <si>
    <t>BIYDJB</t>
  </si>
  <si>
    <t>CH1225603807</t>
  </si>
  <si>
    <t>ESZHJB</t>
  </si>
  <si>
    <t>CH1225603815</t>
  </si>
  <si>
    <t>ESZIJB</t>
  </si>
  <si>
    <t>CH1240057575</t>
  </si>
  <si>
    <t>SUZCJB</t>
  </si>
  <si>
    <t>CH1240057617</t>
  </si>
  <si>
    <t>SIKSJB</t>
  </si>
  <si>
    <t>CH1240057641</t>
  </si>
  <si>
    <t>SFYGJB</t>
  </si>
  <si>
    <t>CH1240057674</t>
  </si>
  <si>
    <t>SFYJJB</t>
  </si>
  <si>
    <t>CH1240057708</t>
  </si>
  <si>
    <t>SCHWJB</t>
  </si>
  <si>
    <t>CH1240057724</t>
  </si>
  <si>
    <t>Call Warrants auf Zur Rose Group AG</t>
  </si>
  <si>
    <t>ROZUJB</t>
  </si>
  <si>
    <t>CH1240057781</t>
  </si>
  <si>
    <t>ROYRJB</t>
  </si>
  <si>
    <t>CH1240057807</t>
  </si>
  <si>
    <t>RIZDJB</t>
  </si>
  <si>
    <t>CH1240057849</t>
  </si>
  <si>
    <t>OEZDJB</t>
  </si>
  <si>
    <t>CH1240057922</t>
  </si>
  <si>
    <t>NEZNJB</t>
  </si>
  <si>
    <t>CH1240057989</t>
  </si>
  <si>
    <t>LISUJB</t>
  </si>
  <si>
    <t>CH1240058003</t>
  </si>
  <si>
    <t>HOZSJB</t>
  </si>
  <si>
    <t>CH1240058029</t>
  </si>
  <si>
    <t>GEOYJB</t>
  </si>
  <si>
    <t>CH1240058078</t>
  </si>
  <si>
    <t>GEZXJB</t>
  </si>
  <si>
    <t>CH1240058102</t>
  </si>
  <si>
    <t>GALSJB</t>
  </si>
  <si>
    <t>CH1240058151</t>
  </si>
  <si>
    <t>FORXJB</t>
  </si>
  <si>
    <t>CH1240058177</t>
  </si>
  <si>
    <t>EMZWJB</t>
  </si>
  <si>
    <t>CH1240058201</t>
  </si>
  <si>
    <t>DOZEJB</t>
  </si>
  <si>
    <t>CH1240058227</t>
  </si>
  <si>
    <t>BUCTJB</t>
  </si>
  <si>
    <t>CH1240058276</t>
  </si>
  <si>
    <t>BCZJJB</t>
  </si>
  <si>
    <t>CH1240058292</t>
  </si>
  <si>
    <t>BAZJJB</t>
  </si>
  <si>
    <t>CH1240058334</t>
  </si>
  <si>
    <t>ALZGJB</t>
  </si>
  <si>
    <t>CH1242786452</t>
  </si>
  <si>
    <t>SUZQJB</t>
  </si>
  <si>
    <t>CH1242786478</t>
  </si>
  <si>
    <t>SFXHJB</t>
  </si>
  <si>
    <t>CH1242786494</t>
  </si>
  <si>
    <t>NEYDJB</t>
  </si>
  <si>
    <t>CH1242786510</t>
  </si>
  <si>
    <t>LIZNJB</t>
  </si>
  <si>
    <t>CH1242786551</t>
  </si>
  <si>
    <t>HOZXJB</t>
  </si>
  <si>
    <t>CH1242786619</t>
  </si>
  <si>
    <t>GEXRJB</t>
  </si>
  <si>
    <t>CH1242786627</t>
  </si>
  <si>
    <t>EMYIJB</t>
  </si>
  <si>
    <t>CH1242786650</t>
  </si>
  <si>
    <t>BUZIJB</t>
  </si>
  <si>
    <t>CH1242790389</t>
  </si>
  <si>
    <t>ROUHJB</t>
  </si>
  <si>
    <t>CH1249393864</t>
  </si>
  <si>
    <t>LVYPJB</t>
  </si>
  <si>
    <t>CH1249393948</t>
  </si>
  <si>
    <t>ASYJJB</t>
  </si>
  <si>
    <t>CH1249394003</t>
  </si>
  <si>
    <t>ALXHJB</t>
  </si>
  <si>
    <t>CH1249394052</t>
  </si>
  <si>
    <t>ABVNJB</t>
  </si>
  <si>
    <t>CH1249394078</t>
  </si>
  <si>
    <t>ATZWJB</t>
  </si>
  <si>
    <t>CH1249394102</t>
  </si>
  <si>
    <t>PFYVJB</t>
  </si>
  <si>
    <t>CH1249394169</t>
  </si>
  <si>
    <t>MRWAJB</t>
  </si>
  <si>
    <t>CH1249394193</t>
  </si>
  <si>
    <t>KOZVJB</t>
  </si>
  <si>
    <t>CH1249394243</t>
  </si>
  <si>
    <t>GSYIJB</t>
  </si>
  <si>
    <t>CH1249394367</t>
  </si>
  <si>
    <t>BAPFJB</t>
  </si>
  <si>
    <t>CH1249394441</t>
  </si>
  <si>
    <t>AAYPJB</t>
  </si>
  <si>
    <t>CH1254831220</t>
  </si>
  <si>
    <t>7.00% p.a. Barrier Reverse Convertible on Alcon</t>
  </si>
  <si>
    <t>LTABTV</t>
  </si>
  <si>
    <t>CH1249398376</t>
  </si>
  <si>
    <t>SFXWJB</t>
  </si>
  <si>
    <t>CH1249398392</t>
  </si>
  <si>
    <t>SCXMJB</t>
  </si>
  <si>
    <t>CH1249398426</t>
  </si>
  <si>
    <t>ROQMJB</t>
  </si>
  <si>
    <t>CH1249398434</t>
  </si>
  <si>
    <t>ROQNJB</t>
  </si>
  <si>
    <t>CH1249398442</t>
  </si>
  <si>
    <t>RIYLJB</t>
  </si>
  <si>
    <t>CH1249398475</t>
  </si>
  <si>
    <t>OEYAJB</t>
  </si>
  <si>
    <t>CH1249398558</t>
  </si>
  <si>
    <t>HOYRJB</t>
  </si>
  <si>
    <t>CH1249398624</t>
  </si>
  <si>
    <t>GEWXJB</t>
  </si>
  <si>
    <t>CH1249398632</t>
  </si>
  <si>
    <t>GAZMJB</t>
  </si>
  <si>
    <t>CH1249398657</t>
  </si>
  <si>
    <t>FOZLJB</t>
  </si>
  <si>
    <t>CH1249398673</t>
  </si>
  <si>
    <t>EMXNJB</t>
  </si>
  <si>
    <t>CH1249398723</t>
  </si>
  <si>
    <t>BCZXJB</t>
  </si>
  <si>
    <t>CH1249398749</t>
  </si>
  <si>
    <t>BAOQJB</t>
  </si>
  <si>
    <t>CH1249398764</t>
  </si>
  <si>
    <t>ALXKJB</t>
  </si>
  <si>
    <t>CH1257345608</t>
  </si>
  <si>
    <t>NVXKJB</t>
  </si>
  <si>
    <t>CH1257345681</t>
  </si>
  <si>
    <t>FBXMJB</t>
  </si>
  <si>
    <t>CH1257345707</t>
  </si>
  <si>
    <t>JNYMJB</t>
  </si>
  <si>
    <t>CH1257345806</t>
  </si>
  <si>
    <t>COXUJB</t>
  </si>
  <si>
    <t>CH1257345830</t>
  </si>
  <si>
    <t>AMRJJB</t>
  </si>
  <si>
    <t>CH1257345863</t>
  </si>
  <si>
    <t>ABUHJB</t>
  </si>
  <si>
    <t>CH1257346051</t>
  </si>
  <si>
    <t>SPVVJB</t>
  </si>
  <si>
    <t>CH1257346358</t>
  </si>
  <si>
    <t>SAXXJB</t>
  </si>
  <si>
    <t>CH1257346416</t>
  </si>
  <si>
    <t>SAWIJB</t>
  </si>
  <si>
    <t>CH1257346432</t>
  </si>
  <si>
    <t>RWEKJB</t>
  </si>
  <si>
    <t>CH1257346473</t>
  </si>
  <si>
    <t>ARYCJB</t>
  </si>
  <si>
    <t>CH1257346507</t>
  </si>
  <si>
    <t>MBWKJB</t>
  </si>
  <si>
    <t>CH1257346531</t>
  </si>
  <si>
    <t>BMYLJB</t>
  </si>
  <si>
    <t>CH1257346580</t>
  </si>
  <si>
    <t>BAOVJB</t>
  </si>
  <si>
    <t>CH1257348149</t>
  </si>
  <si>
    <t>DKZNJB</t>
  </si>
  <si>
    <t>CH1257348198</t>
  </si>
  <si>
    <t>DAUJJB</t>
  </si>
  <si>
    <t>CH1257348206</t>
  </si>
  <si>
    <t>DAUKJB</t>
  </si>
  <si>
    <t>CH1257348263</t>
  </si>
  <si>
    <t>Call Warrants auf Clariant AG</t>
  </si>
  <si>
    <t>CLYUJB</t>
  </si>
  <si>
    <t>CH1257348271</t>
  </si>
  <si>
    <t>CLYVJB</t>
  </si>
  <si>
    <t>CH1257348370</t>
  </si>
  <si>
    <t>BKYMJB</t>
  </si>
  <si>
    <t>CH1257348388</t>
  </si>
  <si>
    <t>BKYNJB</t>
  </si>
  <si>
    <t>CH1257348396</t>
  </si>
  <si>
    <t>BKYOJB</t>
  </si>
  <si>
    <t>CH1257348487</t>
  </si>
  <si>
    <t>BEYHJB</t>
  </si>
  <si>
    <t>CH1257348495</t>
  </si>
  <si>
    <t>BEYIJB</t>
  </si>
  <si>
    <t>CH1257348586</t>
  </si>
  <si>
    <t>BAMAJB</t>
  </si>
  <si>
    <t>CH1257348594</t>
  </si>
  <si>
    <t>BAMBJB</t>
  </si>
  <si>
    <t>CH1257348677</t>
  </si>
  <si>
    <t>Call Warrants auf Adecco Group AG</t>
  </si>
  <si>
    <t>ADWGJB</t>
  </si>
  <si>
    <t>CH1257348685</t>
  </si>
  <si>
    <t>ADWHJB</t>
  </si>
  <si>
    <t>CH1257348719</t>
  </si>
  <si>
    <t>Call Warrants auf ABB AG</t>
  </si>
  <si>
    <t>ABULJB</t>
  </si>
  <si>
    <t>CH1257348727</t>
  </si>
  <si>
    <t>ABUMJB</t>
  </si>
  <si>
    <t>CH1257348784</t>
  </si>
  <si>
    <t>SIXXJB</t>
  </si>
  <si>
    <t>CH1257348792</t>
  </si>
  <si>
    <t>SIXYJB</t>
  </si>
  <si>
    <t>CH1257348800</t>
  </si>
  <si>
    <t>SIXZJB</t>
  </si>
  <si>
    <t>CH1257348883</t>
  </si>
  <si>
    <t>SGYAJB</t>
  </si>
  <si>
    <t>CH1257348891</t>
  </si>
  <si>
    <t>SGYBJB</t>
  </si>
  <si>
    <t>CH1257348966</t>
  </si>
  <si>
    <t>SCXWJB</t>
  </si>
  <si>
    <t>CH1257348974</t>
  </si>
  <si>
    <t>SCXXJB</t>
  </si>
  <si>
    <t>CH1257349063</t>
  </si>
  <si>
    <t>PSZXJB</t>
  </si>
  <si>
    <t>CH1257349071</t>
  </si>
  <si>
    <t>PSZYJB</t>
  </si>
  <si>
    <t>CH1257349154</t>
  </si>
  <si>
    <t>LOWMJB</t>
  </si>
  <si>
    <t>CH1257349162</t>
  </si>
  <si>
    <t>LOWNJB</t>
  </si>
  <si>
    <t>CH1257349220</t>
  </si>
  <si>
    <t>LAWOJB</t>
  </si>
  <si>
    <t>CH1257349279</t>
  </si>
  <si>
    <t>KNWBJB</t>
  </si>
  <si>
    <t>CH1257349287</t>
  </si>
  <si>
    <t>KNWCJB</t>
  </si>
  <si>
    <t>CH1257349295</t>
  </si>
  <si>
    <t>KNWDJB</t>
  </si>
  <si>
    <t>CH1257349402</t>
  </si>
  <si>
    <t>GIXUJB</t>
  </si>
  <si>
    <t>CH1257349469</t>
  </si>
  <si>
    <t>FHXDJB</t>
  </si>
  <si>
    <t>CH1257349477</t>
  </si>
  <si>
    <t>FHXEJB</t>
  </si>
  <si>
    <t>CH1257349485</t>
  </si>
  <si>
    <t>FHXFJB</t>
  </si>
  <si>
    <t>CH1257349527</t>
  </si>
  <si>
    <t>EMXSJB</t>
  </si>
  <si>
    <t>CH1257349535</t>
  </si>
  <si>
    <t>EMXTJB</t>
  </si>
  <si>
    <t>CH1257349634</t>
  </si>
  <si>
    <t>Call Warrants auf Swiss Market Index (SMI®)</t>
  </si>
  <si>
    <t>SMXIJB</t>
  </si>
  <si>
    <t>CH1257349642</t>
  </si>
  <si>
    <t>SMXJJB</t>
  </si>
  <si>
    <t>CH1257349691</t>
  </si>
  <si>
    <t>STYKJB</t>
  </si>
  <si>
    <t>CH1257349709</t>
  </si>
  <si>
    <t>STYLJB</t>
  </si>
  <si>
    <t>CH1257349782</t>
  </si>
  <si>
    <t>SRXAJB</t>
  </si>
  <si>
    <t>CH1257349857</t>
  </si>
  <si>
    <t>SPUIJB</t>
  </si>
  <si>
    <t>CH1257349865</t>
  </si>
  <si>
    <t>SPUJJB</t>
  </si>
  <si>
    <t>CH1257349964</t>
  </si>
  <si>
    <t>SOYOJB</t>
  </si>
  <si>
    <t>CH1257349972</t>
  </si>
  <si>
    <t>SOYQJB</t>
  </si>
  <si>
    <t>CH1257349980</t>
  </si>
  <si>
    <t>SOYRJB</t>
  </si>
  <si>
    <t>DE000SV23JB4</t>
  </si>
  <si>
    <t>Call Warrant on Roche Holding</t>
  </si>
  <si>
    <t>SG4ATI</t>
  </si>
  <si>
    <t>DE000SV23JC2</t>
  </si>
  <si>
    <t>SGY4MR</t>
  </si>
  <si>
    <t>DE000SV23JD0</t>
  </si>
  <si>
    <t>SGAP5E</t>
  </si>
  <si>
    <t>DE000SV23JE8</t>
  </si>
  <si>
    <t>Put Warrant on Roche Holding</t>
  </si>
  <si>
    <t>SGACHL</t>
  </si>
  <si>
    <t>DE000SV23JF5</t>
  </si>
  <si>
    <t>SGPCRR</t>
  </si>
  <si>
    <t>DE000SV23JG3</t>
  </si>
  <si>
    <t>SGSNN0</t>
  </si>
  <si>
    <t>DE000SV23K04</t>
  </si>
  <si>
    <t>Put Warrant on UBS Group</t>
  </si>
  <si>
    <t>SGMDLV</t>
  </si>
  <si>
    <t>DE000SV23K12</t>
  </si>
  <si>
    <t>SGZB4U</t>
  </si>
  <si>
    <t>DE000SV23K20</t>
  </si>
  <si>
    <t>SG2ENB</t>
  </si>
  <si>
    <t>DE000SV23KP2</t>
  </si>
  <si>
    <t>Call Warrant on UBS Group</t>
  </si>
  <si>
    <t>SGXQGK</t>
  </si>
  <si>
    <t>DE000SV23KQ0</t>
  </si>
  <si>
    <t>SGAAAP</t>
  </si>
  <si>
    <t>DE000SV23KR8</t>
  </si>
  <si>
    <t>SGDXH1</t>
  </si>
  <si>
    <t>DE000SV23KS6</t>
  </si>
  <si>
    <t>SGGSRS</t>
  </si>
  <si>
    <t>DE000SV23KT4</t>
  </si>
  <si>
    <t>SGZMX1</t>
  </si>
  <si>
    <t>DE000SV23KU2</t>
  </si>
  <si>
    <t>SG5WII</t>
  </si>
  <si>
    <t>DE000SV23KV0</t>
  </si>
  <si>
    <t>SGZT53</t>
  </si>
  <si>
    <t>DE000SV23KW8</t>
  </si>
  <si>
    <t>SGMWCR</t>
  </si>
  <si>
    <t>DE000SV23KX6</t>
  </si>
  <si>
    <t>SG8WD5</t>
  </si>
  <si>
    <t>DE000SV23KY4</t>
  </si>
  <si>
    <t>SGNWEL</t>
  </si>
  <si>
    <t>DE000SV23KZ1</t>
  </si>
  <si>
    <t>SGHRDQ</t>
  </si>
  <si>
    <t>DE000SV25283</t>
  </si>
  <si>
    <t>Call Warrant on Nestle</t>
  </si>
  <si>
    <t>SGRW0T</t>
  </si>
  <si>
    <t>DE000SV25291</t>
  </si>
  <si>
    <t>SGTURY</t>
  </si>
  <si>
    <t>DE000SV25325</t>
  </si>
  <si>
    <t>Call Warrant on Novartis</t>
  </si>
  <si>
    <t>SG6WLZ</t>
  </si>
  <si>
    <t>DE000SV25333</t>
  </si>
  <si>
    <t>SGNYII</t>
  </si>
  <si>
    <t>DE000SV25341</t>
  </si>
  <si>
    <t>SGJVU0</t>
  </si>
  <si>
    <t>DE000SV25358</t>
  </si>
  <si>
    <t>SG1B3P</t>
  </si>
  <si>
    <t>DE000SV25366</t>
  </si>
  <si>
    <t>Put Warrant on Novartis</t>
  </si>
  <si>
    <t>SGQFBE</t>
  </si>
  <si>
    <t>DE000SV25374</t>
  </si>
  <si>
    <t>SGFBXI</t>
  </si>
  <si>
    <t>DE000SV25382</t>
  </si>
  <si>
    <t>SGRDQ7</t>
  </si>
  <si>
    <t>DE000SV25390</t>
  </si>
  <si>
    <t>SGW6WP</t>
  </si>
  <si>
    <t>DE000SV253A9</t>
  </si>
  <si>
    <t>SGCQ78</t>
  </si>
  <si>
    <t>DE000SV253B7</t>
  </si>
  <si>
    <t>SG1KST</t>
  </si>
  <si>
    <t>DE000SV253C5</t>
  </si>
  <si>
    <t>Put Warrant on Nestle</t>
  </si>
  <si>
    <t>SGLVP6</t>
  </si>
  <si>
    <t>DE000SV253D3</t>
  </si>
  <si>
    <t>SGNQ0L</t>
  </si>
  <si>
    <t>DE000SV253E1</t>
  </si>
  <si>
    <t>SG4TIP</t>
  </si>
  <si>
    <t>DE000SV25408</t>
  </si>
  <si>
    <t>Call Warrant on Richemont</t>
  </si>
  <si>
    <t>SG3AEA</t>
  </si>
  <si>
    <t>DE000SV25416</t>
  </si>
  <si>
    <t>SGAIH3</t>
  </si>
  <si>
    <t>DE000SV25424</t>
  </si>
  <si>
    <t>SG1KP7</t>
  </si>
  <si>
    <t>DE000SV25432</t>
  </si>
  <si>
    <t>SGYQLS</t>
  </si>
  <si>
    <t>DE000SV25440</t>
  </si>
  <si>
    <t>Put Warrant on Richemont</t>
  </si>
  <si>
    <t>SGX0H1</t>
  </si>
  <si>
    <t>DE000SV25457</t>
  </si>
  <si>
    <t>SGZTK2</t>
  </si>
  <si>
    <t>DE000SV25465</t>
  </si>
  <si>
    <t>SGJ3HN</t>
  </si>
  <si>
    <t>DE000SV25473</t>
  </si>
  <si>
    <t>SGEEBK</t>
  </si>
  <si>
    <t>DE000SV4A6N8</t>
  </si>
  <si>
    <t>Call Warrant on Swiss Re</t>
  </si>
  <si>
    <t>SGN4EI</t>
  </si>
  <si>
    <t>DE000SV4A6P3</t>
  </si>
  <si>
    <t>SGCBXR</t>
  </si>
  <si>
    <t>DE000SV4A6Q1</t>
  </si>
  <si>
    <t>SG87V8</t>
  </si>
  <si>
    <t>DE000SV4A6R9</t>
  </si>
  <si>
    <t>SGZX50</t>
  </si>
  <si>
    <t>DE000SV4A6S7</t>
  </si>
  <si>
    <t>SGXM7T</t>
  </si>
  <si>
    <t>DE000SV4A6T5</t>
  </si>
  <si>
    <t>SGBHHK</t>
  </si>
  <si>
    <t>DE000SV4A6U3</t>
  </si>
  <si>
    <t>Put Warrant on Swiss Re</t>
  </si>
  <si>
    <t>SG18FM</t>
  </si>
  <si>
    <t>DE000SV4A6V1</t>
  </si>
  <si>
    <t>SG0QCU</t>
  </si>
  <si>
    <t>DE000SV4A6W9</t>
  </si>
  <si>
    <t>SG011E</t>
  </si>
  <si>
    <t>DE000SV4A6X7</t>
  </si>
  <si>
    <t>SGAHLS</t>
  </si>
  <si>
    <t>DE000SV4A6Y5</t>
  </si>
  <si>
    <t>SG816W</t>
  </si>
  <si>
    <t>DE000SV4A6Z2</t>
  </si>
  <si>
    <t>SGBCA3</t>
  </si>
  <si>
    <t>DE000SV4CRD8</t>
  </si>
  <si>
    <t>Call Warrant on ABB</t>
  </si>
  <si>
    <t>SGHED3</t>
  </si>
  <si>
    <t>DE000SV4CRE6</t>
  </si>
  <si>
    <t>SGHPBY</t>
  </si>
  <si>
    <t>DE000SV4CRF3</t>
  </si>
  <si>
    <t>SGZJ8Z</t>
  </si>
  <si>
    <t>DE000SV4CRG1</t>
  </si>
  <si>
    <t>SGSIPM</t>
  </si>
  <si>
    <t>DE000SV4CRH9</t>
  </si>
  <si>
    <t>Put Warrant on ABB</t>
  </si>
  <si>
    <t>SG3HL3</t>
  </si>
  <si>
    <t>DE000SV4CRJ5</t>
  </si>
  <si>
    <t>SG1YOV</t>
  </si>
  <si>
    <t>DE000SV4CRK3</t>
  </si>
  <si>
    <t>SGO8ES</t>
  </si>
  <si>
    <t>DE000SV4CRL1</t>
  </si>
  <si>
    <t>SGGCQN</t>
  </si>
  <si>
    <t>DE000SV4CSE4</t>
  </si>
  <si>
    <t>Call Warrant on Holcim</t>
  </si>
  <si>
    <t>SG3YKY</t>
  </si>
  <si>
    <t>DE000SV4CSF1</t>
  </si>
  <si>
    <t>SGP660</t>
  </si>
  <si>
    <t>DE000SV4CSG9</t>
  </si>
  <si>
    <t>SGW22Y</t>
  </si>
  <si>
    <t>DE000SV4CSH7</t>
  </si>
  <si>
    <t>SGHAEG</t>
  </si>
  <si>
    <t>DE000SV4CSJ3</t>
  </si>
  <si>
    <t>SGUBD4</t>
  </si>
  <si>
    <t>DE000SV4CSK1</t>
  </si>
  <si>
    <t>Put Warrant on Holcim</t>
  </si>
  <si>
    <t>SGMJ8H</t>
  </si>
  <si>
    <t>DE000SV4CSL9</t>
  </si>
  <si>
    <t>SGZUQX</t>
  </si>
  <si>
    <t>DE000SV4CSM7</t>
  </si>
  <si>
    <t>SG0S5T</t>
  </si>
  <si>
    <t>DE000SV4CSN5</t>
  </si>
  <si>
    <t>SG7DYC</t>
  </si>
  <si>
    <t>DE000SV4CSP0</t>
  </si>
  <si>
    <t>SGBF25</t>
  </si>
  <si>
    <t>DE000SV4CTE2</t>
  </si>
  <si>
    <t>Call Warrant on Zurich Insurance</t>
  </si>
  <si>
    <t>SGCQ0E</t>
  </si>
  <si>
    <t>DE000SV4CTF9</t>
  </si>
  <si>
    <t>SG2XYP</t>
  </si>
  <si>
    <t>DE000SV4CTH5</t>
  </si>
  <si>
    <t>SGPYSZ</t>
  </si>
  <si>
    <t>DE000SV4CTJ1</t>
  </si>
  <si>
    <t>SGK5Z2</t>
  </si>
  <si>
    <t>DE000SV4CTK9</t>
  </si>
  <si>
    <t>Put Warrant on Zurich Insurance</t>
  </si>
  <si>
    <t>SGOA70</t>
  </si>
  <si>
    <t>DE000SV4CTL7</t>
  </si>
  <si>
    <t>SGQGJU</t>
  </si>
  <si>
    <t>DE000SV4CTM5</t>
  </si>
  <si>
    <t>SGOPX1</t>
  </si>
  <si>
    <t>DE000SV4CTN3</t>
  </si>
  <si>
    <t>SG7YR2</t>
  </si>
  <si>
    <t>DE000SV4CTP8</t>
  </si>
  <si>
    <t>SGTPJE</t>
  </si>
  <si>
    <t>DE000SV4F0D7</t>
  </si>
  <si>
    <t>Call Warrant on Apple</t>
  </si>
  <si>
    <t>SGJ562</t>
  </si>
  <si>
    <t>DE000SV4F0E5</t>
  </si>
  <si>
    <t>SGD063</t>
  </si>
  <si>
    <t>DE000SV4F0F2</t>
  </si>
  <si>
    <t>SGJWCO</t>
  </si>
  <si>
    <t>DE000SV4F0G0</t>
  </si>
  <si>
    <t>SG5PHA</t>
  </si>
  <si>
    <t>DE000SV4F0V9</t>
  </si>
  <si>
    <t>Put Warrant on Apple</t>
  </si>
  <si>
    <t>SGIEVX</t>
  </si>
  <si>
    <t>DE000SV4F0W7</t>
  </si>
  <si>
    <t>SGW4KL</t>
  </si>
  <si>
    <t>DE000SV4F0X5</t>
  </si>
  <si>
    <t>SGWWHP</t>
  </si>
  <si>
    <t>DE000SV4F0Y3</t>
  </si>
  <si>
    <t>SGWLEO</t>
  </si>
  <si>
    <t>DE000SV4FR03</t>
  </si>
  <si>
    <t>Call Warrant on Swatch Group B</t>
  </si>
  <si>
    <t>SGYBUD</t>
  </si>
  <si>
    <t>DE000SV4FR11</t>
  </si>
  <si>
    <t>SGMAT2</t>
  </si>
  <si>
    <t>DE000SV4FR29</t>
  </si>
  <si>
    <t>SGSGPL</t>
  </si>
  <si>
    <t>DE000SV4FR37</t>
  </si>
  <si>
    <t>Put Warrant on Swatch Group B</t>
  </si>
  <si>
    <t>SGEBV0</t>
  </si>
  <si>
    <t>DE000SV4FR45</t>
  </si>
  <si>
    <t>SG2OZZ</t>
  </si>
  <si>
    <t>DE000SV4FR52</t>
  </si>
  <si>
    <t>SGE3JG</t>
  </si>
  <si>
    <t>DE000SV4FR60</t>
  </si>
  <si>
    <t>SGAE2F</t>
  </si>
  <si>
    <t>DE000SV4FR78</t>
  </si>
  <si>
    <t>SG5VMC</t>
  </si>
  <si>
    <t>DE000SV4FR86</t>
  </si>
  <si>
    <t>SG7U18</t>
  </si>
  <si>
    <t>DE000SV4FRX9</t>
  </si>
  <si>
    <t>SG3JTE</t>
  </si>
  <si>
    <t>DE000SV4FRY7</t>
  </si>
  <si>
    <t>SGBIOC</t>
  </si>
  <si>
    <t>DE000SV4FRZ4</t>
  </si>
  <si>
    <t>SGCAVN</t>
  </si>
  <si>
    <t>DE000SV4FS02</t>
  </si>
  <si>
    <t>Call Warrant on Swiss Life</t>
  </si>
  <si>
    <t>SG2KF0</t>
  </si>
  <si>
    <t>DE000SV4FS10</t>
  </si>
  <si>
    <t>SG1LOH</t>
  </si>
  <si>
    <t>DE000SV4FS28</t>
  </si>
  <si>
    <t>SGLZE7</t>
  </si>
  <si>
    <t>DE000SV4FS36</t>
  </si>
  <si>
    <t>SG056T</t>
  </si>
  <si>
    <t>DE000SV4FS44</t>
  </si>
  <si>
    <t>Put Warrant on Swiss Life</t>
  </si>
  <si>
    <t>SGS51Q</t>
  </si>
  <si>
    <t>DE000SV4FS51</t>
  </si>
  <si>
    <t>SGQ0PQ</t>
  </si>
  <si>
    <t>DE000SV4FS69</t>
  </si>
  <si>
    <t>SGJOOX</t>
  </si>
  <si>
    <t>DE000SV4FS77</t>
  </si>
  <si>
    <t>SGDAJZ</t>
  </si>
  <si>
    <t>DE000SV4FZ03</t>
  </si>
  <si>
    <t>Put Warrant on Givaudan</t>
  </si>
  <si>
    <t>SGKABO</t>
  </si>
  <si>
    <t>DE000SV4FZT0</t>
  </si>
  <si>
    <t>Call Warrant on Givaudan</t>
  </si>
  <si>
    <t>SGIUSY</t>
  </si>
  <si>
    <t>DE000SV4FZU8</t>
  </si>
  <si>
    <t>SGOKWZ</t>
  </si>
  <si>
    <t>DE000SV4FZV6</t>
  </si>
  <si>
    <t>SGYGXU</t>
  </si>
  <si>
    <t>DE000SV4FZW4</t>
  </si>
  <si>
    <t>SG8QZZ</t>
  </si>
  <si>
    <t>DE000SV4FZX2</t>
  </si>
  <si>
    <t>SGO0JN</t>
  </si>
  <si>
    <t>DE000SV4FZY0</t>
  </si>
  <si>
    <t>SGWQKN</t>
  </si>
  <si>
    <t>DE000SV4FZZ7</t>
  </si>
  <si>
    <t>SGGR7V</t>
  </si>
  <si>
    <t>DE000SV4N736</t>
  </si>
  <si>
    <t>Call Warrant on Tesla</t>
  </si>
  <si>
    <t>SGDEAC</t>
  </si>
  <si>
    <t>DE000SV4N744</t>
  </si>
  <si>
    <t>SG3CFP</t>
  </si>
  <si>
    <t>DE000SV4N751</t>
  </si>
  <si>
    <t>SGZYP1</t>
  </si>
  <si>
    <t>DE000SV4N769</t>
  </si>
  <si>
    <t>SGK7NM</t>
  </si>
  <si>
    <t>DE000SV4N7M3</t>
  </si>
  <si>
    <t>Put Warrant on Tesla</t>
  </si>
  <si>
    <t>SG0X70</t>
  </si>
  <si>
    <t>DE000SV4N7N1</t>
  </si>
  <si>
    <t>SGNLHY</t>
  </si>
  <si>
    <t>DE000SV4N7P6</t>
  </si>
  <si>
    <t>SGQSAT</t>
  </si>
  <si>
    <t>DE000SV4N7Q4</t>
  </si>
  <si>
    <t>SGWLBN</t>
  </si>
  <si>
    <t>DE000SV4PH03</t>
  </si>
  <si>
    <t>Call Warrant on DAX</t>
  </si>
  <si>
    <t>SGQGS1</t>
  </si>
  <si>
    <t>DE000SV4PH11</t>
  </si>
  <si>
    <t>SGNFCH</t>
  </si>
  <si>
    <t>DE000SV4PH29</t>
  </si>
  <si>
    <t>SGMTJC</t>
  </si>
  <si>
    <t>DE000SV4PH37</t>
  </si>
  <si>
    <t>SGFQJ4</t>
  </si>
  <si>
    <t>DE000SV4PH45</t>
  </si>
  <si>
    <t>SGV6GI</t>
  </si>
  <si>
    <t>DE000SV4PH52</t>
  </si>
  <si>
    <t>SG617T</t>
  </si>
  <si>
    <t>DE000SV4PH60</t>
  </si>
  <si>
    <t>SGJIZ4</t>
  </si>
  <si>
    <t>DE000SV4PH78</t>
  </si>
  <si>
    <t>SGPL62</t>
  </si>
  <si>
    <t>DE000SV4PH86</t>
  </si>
  <si>
    <t>SGQB1P</t>
  </si>
  <si>
    <t>DE000SV4PH94</t>
  </si>
  <si>
    <t>SG5I6V</t>
  </si>
  <si>
    <t>DE000SV4PHR1</t>
  </si>
  <si>
    <t>SG6KPW</t>
  </si>
  <si>
    <t>DE000SV4PHS9</t>
  </si>
  <si>
    <t>SGHNF1</t>
  </si>
  <si>
    <t>DE000SV4PHT7</t>
  </si>
  <si>
    <t>SGOPSI</t>
  </si>
  <si>
    <t>DE000SV4PHU5</t>
  </si>
  <si>
    <t>SG6B5J</t>
  </si>
  <si>
    <t>DE000SV4PHV3</t>
  </si>
  <si>
    <t>SGWOBL</t>
  </si>
  <si>
    <t>DE000SV4PHW1</t>
  </si>
  <si>
    <t>SG0XNX</t>
  </si>
  <si>
    <t>DE000SV4PHX9</t>
  </si>
  <si>
    <t>SGXWE5</t>
  </si>
  <si>
    <t>DE000SV4PHY7</t>
  </si>
  <si>
    <t>SGBSAG</t>
  </si>
  <si>
    <t>DE000SV4PHZ4</t>
  </si>
  <si>
    <t>SGKET3</t>
  </si>
  <si>
    <t>DE000SV4PJA3</t>
  </si>
  <si>
    <t>SGUFKE</t>
  </si>
  <si>
    <t>DE000SV4PJB1</t>
  </si>
  <si>
    <t>SGNB0T</t>
  </si>
  <si>
    <t>DE000SV4PJC9</t>
  </si>
  <si>
    <t>SGIEUN</t>
  </si>
  <si>
    <t>DE000SV4PJD7</t>
  </si>
  <si>
    <t>SG7K5Y</t>
  </si>
  <si>
    <t>DE000SV4PJE5</t>
  </si>
  <si>
    <t>SGOH1A</t>
  </si>
  <si>
    <t>DE000SV4PJF2</t>
  </si>
  <si>
    <t>Put Warrant on DAX</t>
  </si>
  <si>
    <t>SGVQVD</t>
  </si>
  <si>
    <t>DE000SV4PJG0</t>
  </si>
  <si>
    <t>SGY28M</t>
  </si>
  <si>
    <t>DE000SV4PJH8</t>
  </si>
  <si>
    <t>SG8UW0</t>
  </si>
  <si>
    <t>DE000SV4PJJ4</t>
  </si>
  <si>
    <t>SGQ3GI</t>
  </si>
  <si>
    <t>DE000SV4PJK2</t>
  </si>
  <si>
    <t>SGQFWK</t>
  </si>
  <si>
    <t>DE000SV4PJL0</t>
  </si>
  <si>
    <t>SG0S3F</t>
  </si>
  <si>
    <t>DE000SV4PJM8</t>
  </si>
  <si>
    <t>SGEDH7</t>
  </si>
  <si>
    <t>DE000SV4PJN6</t>
  </si>
  <si>
    <t>SGZ1GN</t>
  </si>
  <si>
    <t>DE000SV4PJP1</t>
  </si>
  <si>
    <t>SGNJR6</t>
  </si>
  <si>
    <t>DE000SV4PJQ9</t>
  </si>
  <si>
    <t>SGOX4P</t>
  </si>
  <si>
    <t>DE000SV4PJR7</t>
  </si>
  <si>
    <t>SGEHNN</t>
  </si>
  <si>
    <t>DE000SV4PJS5</t>
  </si>
  <si>
    <t>SGWFIN</t>
  </si>
  <si>
    <t>DE000SV4PJT3</t>
  </si>
  <si>
    <t>SG0JXI</t>
  </si>
  <si>
    <t>DE000SV4PJU1</t>
  </si>
  <si>
    <t>SGTQJC</t>
  </si>
  <si>
    <t>DE000SV4PJV9</t>
  </si>
  <si>
    <t>SGVP7U</t>
  </si>
  <si>
    <t>CH1259718240</t>
  </si>
  <si>
    <t>DOKOJB</t>
  </si>
  <si>
    <t>CH1259718265</t>
  </si>
  <si>
    <t>EMZUJB</t>
  </si>
  <si>
    <t>CH1263881000</t>
  </si>
  <si>
    <t>ALCMJB</t>
  </si>
  <si>
    <t>CH1263882065</t>
  </si>
  <si>
    <t>SIZMJB</t>
  </si>
  <si>
    <t>CH1263882115</t>
  </si>
  <si>
    <t>MUVWJB</t>
  </si>
  <si>
    <t>CH1263882172</t>
  </si>
  <si>
    <t>LVYMJB</t>
  </si>
  <si>
    <t>CH1263882230</t>
  </si>
  <si>
    <t>ASMNJB</t>
  </si>
  <si>
    <t>CH1263882321</t>
  </si>
  <si>
    <t>ADYEJB</t>
  </si>
  <si>
    <t>CH1263882339</t>
  </si>
  <si>
    <t>ABYKJB</t>
  </si>
  <si>
    <t>CH1263882354</t>
  </si>
  <si>
    <t>ESZFJB</t>
  </si>
  <si>
    <t>CH1263882404</t>
  </si>
  <si>
    <t>ATYKJB</t>
  </si>
  <si>
    <t>CH1263882453</t>
  </si>
  <si>
    <t>PFYCJB</t>
  </si>
  <si>
    <t>CH1263882503</t>
  </si>
  <si>
    <t>MRWMJB</t>
  </si>
  <si>
    <t>CH1263882586</t>
  </si>
  <si>
    <t>GOYLJB</t>
  </si>
  <si>
    <t>CH1263882669</t>
  </si>
  <si>
    <t>BIZVJB</t>
  </si>
  <si>
    <t>CH1263882727</t>
  </si>
  <si>
    <t>AMVKJB</t>
  </si>
  <si>
    <t>CH1263882776</t>
  </si>
  <si>
    <t>AAZNJB</t>
  </si>
  <si>
    <t>CH1272328373</t>
  </si>
  <si>
    <t>SFSUJB</t>
  </si>
  <si>
    <t>CH1272328902</t>
  </si>
  <si>
    <t>SIYJJB</t>
  </si>
  <si>
    <t>CH1272329165</t>
  </si>
  <si>
    <t>ESWLJB</t>
  </si>
  <si>
    <t>CH1272333456</t>
  </si>
  <si>
    <t>ZUZAJB</t>
  </si>
  <si>
    <t>CH1272333472</t>
  </si>
  <si>
    <t>Call Warrants auf Vontobel Holding AG</t>
  </si>
  <si>
    <t>VOZPJB</t>
  </si>
  <si>
    <t>CH1272333498</t>
  </si>
  <si>
    <t>Call Warrants auf VAT Group AG</t>
  </si>
  <si>
    <t>VAYQJB</t>
  </si>
  <si>
    <t>CH1272333514</t>
  </si>
  <si>
    <t>UHZZJB</t>
  </si>
  <si>
    <t>CH1272333530</t>
  </si>
  <si>
    <t>Call Warrants auf U-BLOX AG</t>
  </si>
  <si>
    <t>UBYIJB</t>
  </si>
  <si>
    <t>CH1272333555</t>
  </si>
  <si>
    <t>UBYXJB</t>
  </si>
  <si>
    <t>CH1272333571</t>
  </si>
  <si>
    <t>Call Warrants auf Temenos Group AG</t>
  </si>
  <si>
    <t>TEYZJB</t>
  </si>
  <si>
    <t>CH1272333597</t>
  </si>
  <si>
    <t>Call Warrants auf Tecan Group AG</t>
  </si>
  <si>
    <t>TEXBJB</t>
  </si>
  <si>
    <t>CH1272333613</t>
  </si>
  <si>
    <t>SRZTJB</t>
  </si>
  <si>
    <t>CH1272333639</t>
  </si>
  <si>
    <t>SQZYJB</t>
  </si>
  <si>
    <t>CH1272333654</t>
  </si>
  <si>
    <t>SLZIJB</t>
  </si>
  <si>
    <t>CH1272333670</t>
  </si>
  <si>
    <t>Call Warrants auf Partners Group Holding AG</t>
  </si>
  <si>
    <t>PGZMJB</t>
  </si>
  <si>
    <t>CH1272333696</t>
  </si>
  <si>
    <t>Call Warrants auf Logitech International SA</t>
  </si>
  <si>
    <t>LOXGJB</t>
  </si>
  <si>
    <t>CH1272333712</t>
  </si>
  <si>
    <t>KOZMJB</t>
  </si>
  <si>
    <t>CH1272333738</t>
  </si>
  <si>
    <t>Call Warrants auf Idorsia AG</t>
  </si>
  <si>
    <t>IDYYJB</t>
  </si>
  <si>
    <t>CH1272333753</t>
  </si>
  <si>
    <t>Call Warrants auf Huber+Suhner AG</t>
  </si>
  <si>
    <t>HUBWJB</t>
  </si>
  <si>
    <t>CH1272333779</t>
  </si>
  <si>
    <t>Call Warrants auf Helvetia Holding AG</t>
  </si>
  <si>
    <t>HEYHJB</t>
  </si>
  <si>
    <t>CH1272333795</t>
  </si>
  <si>
    <t>EFZKJB</t>
  </si>
  <si>
    <t>CH1272333811</t>
  </si>
  <si>
    <t>Call Warrants auf Dufry AG</t>
  </si>
  <si>
    <t>DUZEJB</t>
  </si>
  <si>
    <t>CH1272333837</t>
  </si>
  <si>
    <t>COWFJB</t>
  </si>
  <si>
    <t>CH1272333852</t>
  </si>
  <si>
    <t>Call Warrants auf Cembra Money Bank AG</t>
  </si>
  <si>
    <t>CMZHJB</t>
  </si>
  <si>
    <t>CH1272333878</t>
  </si>
  <si>
    <t>CFZUJB</t>
  </si>
  <si>
    <t>CH1272333894</t>
  </si>
  <si>
    <t>Call Warrants auf Basilea Pharmaceutica AG</t>
  </si>
  <si>
    <t>BSZDJB</t>
  </si>
  <si>
    <t>CH1272333910</t>
  </si>
  <si>
    <t>BIXGJB</t>
  </si>
  <si>
    <t>CH1272333936</t>
  </si>
  <si>
    <t>BATUJB</t>
  </si>
  <si>
    <t>CH1272333951</t>
  </si>
  <si>
    <t>AMQJJB</t>
  </si>
  <si>
    <t>CH1272331674</t>
  </si>
  <si>
    <t>SMWDJB</t>
  </si>
  <si>
    <t>CH1272331690</t>
  </si>
  <si>
    <t>SMXVJB</t>
  </si>
  <si>
    <t>CH1272331708</t>
  </si>
  <si>
    <t>SMXWJB</t>
  </si>
  <si>
    <t>CH1272332037</t>
  </si>
  <si>
    <t>LAWSJB</t>
  </si>
  <si>
    <t>CH1272332219</t>
  </si>
  <si>
    <t>FHWBJB</t>
  </si>
  <si>
    <t>CH1272332227</t>
  </si>
  <si>
    <t>FHWCJB</t>
  </si>
  <si>
    <t>CH1272332391</t>
  </si>
  <si>
    <t>EMXLJB</t>
  </si>
  <si>
    <t>CH1272332409</t>
  </si>
  <si>
    <t>EMWCJB</t>
  </si>
  <si>
    <t>CH1272332466</t>
  </si>
  <si>
    <t>DKZYJB</t>
  </si>
  <si>
    <t>CH1272332599</t>
  </si>
  <si>
    <t>DAVOJB</t>
  </si>
  <si>
    <t>CH1272332631</t>
  </si>
  <si>
    <t>CLXHJB</t>
  </si>
  <si>
    <t>CH1272332730</t>
  </si>
  <si>
    <t>BKVRJB</t>
  </si>
  <si>
    <t>CH1272332862</t>
  </si>
  <si>
    <t>ADXRJB</t>
  </si>
  <si>
    <t>CH1272332938</t>
  </si>
  <si>
    <t>ABUVJB</t>
  </si>
  <si>
    <t>CH1276774960</t>
  </si>
  <si>
    <t>UHYIJB</t>
  </si>
  <si>
    <t>CH1276775041</t>
  </si>
  <si>
    <t>COWUJB</t>
  </si>
  <si>
    <t>CH1276775058</t>
  </si>
  <si>
    <t>CFYCJB</t>
  </si>
  <si>
    <t>CH1286511493</t>
  </si>
  <si>
    <t>SUZKJB</t>
  </si>
  <si>
    <t>CH1286511543</t>
  </si>
  <si>
    <t>DOCJJB</t>
  </si>
  <si>
    <t>CH1286511576</t>
  </si>
  <si>
    <t>OERYJB</t>
  </si>
  <si>
    <t>CH1286517292</t>
  </si>
  <si>
    <t>AXZOJB</t>
  </si>
  <si>
    <t>CH1286517722</t>
  </si>
  <si>
    <t>SPXAJB</t>
  </si>
  <si>
    <t>CH1286517748</t>
  </si>
  <si>
    <t>DAZYJB</t>
  </si>
  <si>
    <t>CH1286518241</t>
  </si>
  <si>
    <t>XOZWJB</t>
  </si>
  <si>
    <t>CH1286518282</t>
  </si>
  <si>
    <t>TSXCJB</t>
  </si>
  <si>
    <t>CH1286518324</t>
  </si>
  <si>
    <t>NVWIJB</t>
  </si>
  <si>
    <t>CH1286518332</t>
  </si>
  <si>
    <t>NVWJJB</t>
  </si>
  <si>
    <t>CH1286518373</t>
  </si>
  <si>
    <t>MSYCJB</t>
  </si>
  <si>
    <t>CH1286518399</t>
  </si>
  <si>
    <t>INZMJB</t>
  </si>
  <si>
    <t>CH1286518423</t>
  </si>
  <si>
    <t>GOXRJB</t>
  </si>
  <si>
    <t>CH1286518456</t>
  </si>
  <si>
    <t>FBYVJB</t>
  </si>
  <si>
    <t>CH1286518514</t>
  </si>
  <si>
    <t>ARZGJB</t>
  </si>
  <si>
    <t>CH1286518522</t>
  </si>
  <si>
    <t>ARZSJB</t>
  </si>
  <si>
    <t>CH1286518571</t>
  </si>
  <si>
    <t>VOXBJB</t>
  </si>
  <si>
    <t>CH1286518589</t>
  </si>
  <si>
    <t>UNZPJB</t>
  </si>
  <si>
    <t>CH1286519298</t>
  </si>
  <si>
    <t>VAZXJB</t>
  </si>
  <si>
    <t>CH1286519355</t>
  </si>
  <si>
    <t>UBVJJB</t>
  </si>
  <si>
    <t>CH1286519405</t>
  </si>
  <si>
    <t>UBUJJB</t>
  </si>
  <si>
    <t>CH1286519470</t>
  </si>
  <si>
    <t>SRZSJB</t>
  </si>
  <si>
    <t>CH1286519520</t>
  </si>
  <si>
    <t>PGHIJB</t>
  </si>
  <si>
    <t>CH1286519637</t>
  </si>
  <si>
    <t>DUZAJB</t>
  </si>
  <si>
    <t>CH1286519843</t>
  </si>
  <si>
    <t>LOWDJB</t>
  </si>
  <si>
    <t>CH1286519850</t>
  </si>
  <si>
    <t>LOWHJB</t>
  </si>
  <si>
    <t>CH1286519868</t>
  </si>
  <si>
    <t>LOWIJB</t>
  </si>
  <si>
    <t>CH1286520031</t>
  </si>
  <si>
    <t>BKZZJB</t>
  </si>
  <si>
    <t>CH1286520049</t>
  </si>
  <si>
    <t>BKYAJB</t>
  </si>
  <si>
    <t>CH1286520056</t>
  </si>
  <si>
    <t>BKYBJB</t>
  </si>
  <si>
    <t>CH1294271312</t>
  </si>
  <si>
    <t>BAUOJB</t>
  </si>
  <si>
    <t>CH1294271320</t>
  </si>
  <si>
    <t>BAURJB</t>
  </si>
  <si>
    <t>CH1294271338</t>
  </si>
  <si>
    <t>BATSJB</t>
  </si>
  <si>
    <t>CH1294271395</t>
  </si>
  <si>
    <t>ADWQJB</t>
  </si>
  <si>
    <t>CH1294271841</t>
  </si>
  <si>
    <t>SPZRJB</t>
  </si>
  <si>
    <t>CH1294271858</t>
  </si>
  <si>
    <t>SPZTJB</t>
  </si>
  <si>
    <t>CH1294272153</t>
  </si>
  <si>
    <t>GEYDJB</t>
  </si>
  <si>
    <t>CH1294272336</t>
  </si>
  <si>
    <t>BUZKJB</t>
  </si>
  <si>
    <t>CH1294273227</t>
  </si>
  <si>
    <t>SIXTJB</t>
  </si>
  <si>
    <t>CH1294273235</t>
  </si>
  <si>
    <t>SIXNJB</t>
  </si>
  <si>
    <t>CH1294273326</t>
  </si>
  <si>
    <t>SFYBJB</t>
  </si>
  <si>
    <t>CH1294273334</t>
  </si>
  <si>
    <t>SFYEJB</t>
  </si>
  <si>
    <t>CH1294273367</t>
  </si>
  <si>
    <t>SFSLJB</t>
  </si>
  <si>
    <t>CH1294273474</t>
  </si>
  <si>
    <t>SCYAJB</t>
  </si>
  <si>
    <t>CH1294273524</t>
  </si>
  <si>
    <t>ROZTJB</t>
  </si>
  <si>
    <t>CH1294273607</t>
  </si>
  <si>
    <t>RIEYJB</t>
  </si>
  <si>
    <t>CH1294273615</t>
  </si>
  <si>
    <t>RIZEJB</t>
  </si>
  <si>
    <t>CH1294273680</t>
  </si>
  <si>
    <t>OEYJJB</t>
  </si>
  <si>
    <t>CH1294273847</t>
  </si>
  <si>
    <t>LISLJB</t>
  </si>
  <si>
    <t>CH1294276451</t>
  </si>
  <si>
    <t>SDZIJB</t>
  </si>
  <si>
    <t>CH1294276493</t>
  </si>
  <si>
    <t>NOYOJB</t>
  </si>
  <si>
    <t>CH1294276535</t>
  </si>
  <si>
    <t>Put Warrants auf Novartis AG</t>
  </si>
  <si>
    <t>NOYPJB</t>
  </si>
  <si>
    <t>CH1294276543</t>
  </si>
  <si>
    <t>Put Warrants auf Sandoz Group AG</t>
  </si>
  <si>
    <t>SDYPJB</t>
  </si>
  <si>
    <t>CH1294280255</t>
  </si>
  <si>
    <t>SDYGJB</t>
  </si>
  <si>
    <t>CH1294280297</t>
  </si>
  <si>
    <t>SDYKJB</t>
  </si>
  <si>
    <t>DE000SU1ENS8</t>
  </si>
  <si>
    <t>SGZIHV</t>
  </si>
  <si>
    <t>CH1308921134</t>
  </si>
  <si>
    <t>ROXYJB</t>
  </si>
  <si>
    <t>CH1308921159</t>
  </si>
  <si>
    <t>OEZBJB</t>
  </si>
  <si>
    <t>CH1308921167</t>
  </si>
  <si>
    <t>FOZFJB</t>
  </si>
  <si>
    <t>CH1308921175</t>
  </si>
  <si>
    <t>BALSJB</t>
  </si>
  <si>
    <t>CH1308921217</t>
  </si>
  <si>
    <t>AUYMJB</t>
  </si>
  <si>
    <t>CH1308923775</t>
  </si>
  <si>
    <t>NESDJB</t>
  </si>
  <si>
    <t>CH1308923809</t>
  </si>
  <si>
    <t>HOLZJB</t>
  </si>
  <si>
    <t>CH1308923841</t>
  </si>
  <si>
    <t>DOZTJB</t>
  </si>
  <si>
    <t>CH1308923866</t>
  </si>
  <si>
    <t>ALCQJB</t>
  </si>
  <si>
    <t>CH1308928188</t>
  </si>
  <si>
    <t>SFYWJB</t>
  </si>
  <si>
    <t>CH1308928220</t>
  </si>
  <si>
    <t>GEWHJB</t>
  </si>
  <si>
    <t>CH1308928261</t>
  </si>
  <si>
    <t>AUYOJB</t>
  </si>
  <si>
    <t>CH1311824218</t>
  </si>
  <si>
    <t>SPRBJB</t>
  </si>
  <si>
    <t>CH1311824234</t>
  </si>
  <si>
    <t>SPRDJB</t>
  </si>
  <si>
    <t>CH1311824242</t>
  </si>
  <si>
    <t>DAUHJB</t>
  </si>
  <si>
    <t>CH1311824259</t>
  </si>
  <si>
    <t>DAUMJB</t>
  </si>
  <si>
    <t>CH1311824325</t>
  </si>
  <si>
    <t>VAYYJB</t>
  </si>
  <si>
    <t>CH1311824366</t>
  </si>
  <si>
    <t>UBUYJB</t>
  </si>
  <si>
    <t>CH1311824408</t>
  </si>
  <si>
    <t>UHZGJB</t>
  </si>
  <si>
    <t>CH1311824440</t>
  </si>
  <si>
    <t>UBTCJB</t>
  </si>
  <si>
    <t>CH1311824465</t>
  </si>
  <si>
    <t>TEYLJB</t>
  </si>
  <si>
    <t>CH1311824580</t>
  </si>
  <si>
    <t>PGXCJB</t>
  </si>
  <si>
    <t>CH1311824614</t>
  </si>
  <si>
    <t>LOVFJB</t>
  </si>
  <si>
    <t>CH1311824655</t>
  </si>
  <si>
    <t>LEYGJB</t>
  </si>
  <si>
    <t>CH1311824689</t>
  </si>
  <si>
    <t>KOXIJB</t>
  </si>
  <si>
    <t>CH1311824721</t>
  </si>
  <si>
    <t>EFZWJB</t>
  </si>
  <si>
    <t>CH1311824762</t>
  </si>
  <si>
    <t>AVOKJB</t>
  </si>
  <si>
    <t>CH1311824804</t>
  </si>
  <si>
    <t>CORPJB</t>
  </si>
  <si>
    <t>CH1311824838</t>
  </si>
  <si>
    <t>CFYVJB</t>
  </si>
  <si>
    <t>CH1311824879</t>
  </si>
  <si>
    <t>BSZRJB</t>
  </si>
  <si>
    <t>CH1311824945</t>
  </si>
  <si>
    <t>BAKMJB</t>
  </si>
  <si>
    <t>CH1311824986</t>
  </si>
  <si>
    <t>AMTMJB</t>
  </si>
  <si>
    <t>CH1311825033</t>
  </si>
  <si>
    <t>JNZVJB</t>
  </si>
  <si>
    <t>CH1311825041</t>
  </si>
  <si>
    <t>ARVGJB</t>
  </si>
  <si>
    <t>CH1311825058</t>
  </si>
  <si>
    <t>AMTOJB</t>
  </si>
  <si>
    <t>CH1311825066</t>
  </si>
  <si>
    <t>ABWMJB</t>
  </si>
  <si>
    <t>CH1311825074</t>
  </si>
  <si>
    <t>UNADJB</t>
  </si>
  <si>
    <t>CH1311825082</t>
  </si>
  <si>
    <t>TOYLJB</t>
  </si>
  <si>
    <t>CH1311825090</t>
  </si>
  <si>
    <t>SAWEJB</t>
  </si>
  <si>
    <t>CH1311825108</t>
  </si>
  <si>
    <t>SANKJB</t>
  </si>
  <si>
    <t>CH1311825116</t>
  </si>
  <si>
    <t>RWYTJB</t>
  </si>
  <si>
    <t>CH1311825124</t>
  </si>
  <si>
    <t>ROZDJB</t>
  </si>
  <si>
    <t>CH1311825132</t>
  </si>
  <si>
    <t>ROWAJB</t>
  </si>
  <si>
    <t>CH1311825140</t>
  </si>
  <si>
    <t>BMYRJB</t>
  </si>
  <si>
    <t>CH1311825157</t>
  </si>
  <si>
    <t>ARVHJB</t>
  </si>
  <si>
    <t>CH1311825165</t>
  </si>
  <si>
    <t>XOYOJB</t>
  </si>
  <si>
    <t>CH1311825173</t>
  </si>
  <si>
    <t>TSZJJB</t>
  </si>
  <si>
    <t>CH1311825181</t>
  </si>
  <si>
    <t>TSZWJB</t>
  </si>
  <si>
    <t>CH1311825199</t>
  </si>
  <si>
    <t>NVZLJB</t>
  </si>
  <si>
    <t>CH1311825207</t>
  </si>
  <si>
    <t>NFYXJB</t>
  </si>
  <si>
    <t>CH1311825215</t>
  </si>
  <si>
    <t>MSYWJB</t>
  </si>
  <si>
    <t>CH1311825223</t>
  </si>
  <si>
    <t>INYXJB</t>
  </si>
  <si>
    <t>CH1311825231</t>
  </si>
  <si>
    <t>GOVDJB</t>
  </si>
  <si>
    <t>CH1311825249</t>
  </si>
  <si>
    <t>FBZXJB</t>
  </si>
  <si>
    <t>CH1311825280</t>
  </si>
  <si>
    <t>BAKNJB</t>
  </si>
  <si>
    <t>CH1311825330</t>
  </si>
  <si>
    <t>BMYSJB</t>
  </si>
  <si>
    <t>CH1311825389</t>
  </si>
  <si>
    <t>MBVGJB</t>
  </si>
  <si>
    <t>CH1311825488</t>
  </si>
  <si>
    <t>SAWPJB</t>
  </si>
  <si>
    <t>CH1311825538</t>
  </si>
  <si>
    <t>SAWUJB</t>
  </si>
  <si>
    <t>CH1311825561</t>
  </si>
  <si>
    <t>TOYMJB</t>
  </si>
  <si>
    <t>CH1311825603</t>
  </si>
  <si>
    <t>UNZVJB</t>
  </si>
  <si>
    <t>CH1311825652</t>
  </si>
  <si>
    <t>ABWOJB</t>
  </si>
  <si>
    <t>CH1311825686</t>
  </si>
  <si>
    <t>AMTPJB</t>
  </si>
  <si>
    <t>CH1311825736</t>
  </si>
  <si>
    <t>ARVJJB</t>
  </si>
  <si>
    <t>CH1311825785</t>
  </si>
  <si>
    <t>GOVEJB</t>
  </si>
  <si>
    <t>CH1311825843</t>
  </si>
  <si>
    <t>INYYJB</t>
  </si>
  <si>
    <t>CH1311825934</t>
  </si>
  <si>
    <t>MSYYJB</t>
  </si>
  <si>
    <t>CH1311825975</t>
  </si>
  <si>
    <t>NFYYJB</t>
  </si>
  <si>
    <t>CH1311826072</t>
  </si>
  <si>
    <t>XOYQJB</t>
  </si>
  <si>
    <t>CH1311826163</t>
  </si>
  <si>
    <t>SGZKJB</t>
  </si>
  <si>
    <t>CH1311826296</t>
  </si>
  <si>
    <t>SCYMJB</t>
  </si>
  <si>
    <t>CH1311826304</t>
  </si>
  <si>
    <t>PSZNJB</t>
  </si>
  <si>
    <t>CH1311826445</t>
  </si>
  <si>
    <t>LOVSJB</t>
  </si>
  <si>
    <t>CH1311826452</t>
  </si>
  <si>
    <t>LOVTJB</t>
  </si>
  <si>
    <t>CH1311826460</t>
  </si>
  <si>
    <t>LOVUJB</t>
  </si>
  <si>
    <t>CH1311826478</t>
  </si>
  <si>
    <t>KNZJJB</t>
  </si>
  <si>
    <t>CH1311826585</t>
  </si>
  <si>
    <t>GIXXJB</t>
  </si>
  <si>
    <t>CH1311826593</t>
  </si>
  <si>
    <t>GIXYJB</t>
  </si>
  <si>
    <t>CH1311826601</t>
  </si>
  <si>
    <t>DKSTJB</t>
  </si>
  <si>
    <t>CH1311826668</t>
  </si>
  <si>
    <t>CLYBJB</t>
  </si>
  <si>
    <t>CH1311826676</t>
  </si>
  <si>
    <t>BEYEJB</t>
  </si>
  <si>
    <t>CH1311826684</t>
  </si>
  <si>
    <t>ADXLJB</t>
  </si>
  <si>
    <t>CH1311826767</t>
  </si>
  <si>
    <t>ABVFJB</t>
  </si>
  <si>
    <t>CH1311826833</t>
  </si>
  <si>
    <t>SRXDJB</t>
  </si>
  <si>
    <t>CH1311826841</t>
  </si>
  <si>
    <t>SRXEJB</t>
  </si>
  <si>
    <t>CH1311827211</t>
  </si>
  <si>
    <t>ESWIJB</t>
  </si>
  <si>
    <t>CH1311827229</t>
  </si>
  <si>
    <t>ATZJJB</t>
  </si>
  <si>
    <t>CH1311827237</t>
  </si>
  <si>
    <t>PFWCJB</t>
  </si>
  <si>
    <t>CH1311827245</t>
  </si>
  <si>
    <t>PFWDJB</t>
  </si>
  <si>
    <t>CH1311827336</t>
  </si>
  <si>
    <t>MRVNJB</t>
  </si>
  <si>
    <t>CH1311827344</t>
  </si>
  <si>
    <t>MRVOJB</t>
  </si>
  <si>
    <t>CH1311827351</t>
  </si>
  <si>
    <t>KOXJJB</t>
  </si>
  <si>
    <t>CH1311827369</t>
  </si>
  <si>
    <t>KOXKJB</t>
  </si>
  <si>
    <t>CH1311827443</t>
  </si>
  <si>
    <t>GSYVJB</t>
  </si>
  <si>
    <t>CH1311827450</t>
  </si>
  <si>
    <t>GSYWJB</t>
  </si>
  <si>
    <t>CH1311827492</t>
  </si>
  <si>
    <t>GOVJJB</t>
  </si>
  <si>
    <t>CH1311827500</t>
  </si>
  <si>
    <t>GOVKJB</t>
  </si>
  <si>
    <t>CH1311827542</t>
  </si>
  <si>
    <t>DIYGJB</t>
  </si>
  <si>
    <t>CH1311827559</t>
  </si>
  <si>
    <t>DIYLJB</t>
  </si>
  <si>
    <t>CH1311827567</t>
  </si>
  <si>
    <t>BIXYJB</t>
  </si>
  <si>
    <t>CH1311827575</t>
  </si>
  <si>
    <t>BIXZJB</t>
  </si>
  <si>
    <t>CH1311827666</t>
  </si>
  <si>
    <t>BAKXJB</t>
  </si>
  <si>
    <t>CH1311827674</t>
  </si>
  <si>
    <t>BAKZJB</t>
  </si>
  <si>
    <t>CH1311827716</t>
  </si>
  <si>
    <t>AMRGJB</t>
  </si>
  <si>
    <t>CH1311827724</t>
  </si>
  <si>
    <t>AMRKJB</t>
  </si>
  <si>
    <t>CH1311827740</t>
  </si>
  <si>
    <t>AAPRJB</t>
  </si>
  <si>
    <t>CH1311827757</t>
  </si>
  <si>
    <t>AAPUJB</t>
  </si>
  <si>
    <t>CH1311827773</t>
  </si>
  <si>
    <t>SIWUJB</t>
  </si>
  <si>
    <t>CH1311827799</t>
  </si>
  <si>
    <t>MUZDJB</t>
  </si>
  <si>
    <t>CH1311827807</t>
  </si>
  <si>
    <t>MUZHJB</t>
  </si>
  <si>
    <t>CH1311827823</t>
  </si>
  <si>
    <t>LVZWJB</t>
  </si>
  <si>
    <t>CH1311827831</t>
  </si>
  <si>
    <t>AXYBJB</t>
  </si>
  <si>
    <t>CH1311827880</t>
  </si>
  <si>
    <t>ASZHJB</t>
  </si>
  <si>
    <t>CH1311827898</t>
  </si>
  <si>
    <t>ALYLJB</t>
  </si>
  <si>
    <t>CH1311827906</t>
  </si>
  <si>
    <t>ALYMJB</t>
  </si>
  <si>
    <t>CH1311827963</t>
  </si>
  <si>
    <t>ADXTJB</t>
  </si>
  <si>
    <t>CH1311827971</t>
  </si>
  <si>
    <t>ADWKJB</t>
  </si>
  <si>
    <t>CH1311827997</t>
  </si>
  <si>
    <t>ABVPJB</t>
  </si>
  <si>
    <t>CH1171792653</t>
  </si>
  <si>
    <t>15.32% p.a. Multi Barrier Reverse Convertible on Alcon, Richemont, Holcim, Sika, Zurich Insurance</t>
  </si>
  <si>
    <t>LTACJM</t>
  </si>
  <si>
    <t>CH1225603351</t>
  </si>
  <si>
    <t>BIZXJB</t>
  </si>
  <si>
    <t>CH1233011886</t>
  </si>
  <si>
    <t>18.00% p.a. Reverse Convertible on Idorsia</t>
  </si>
  <si>
    <t>LTABPD</t>
  </si>
  <si>
    <t>DE000SV4K1G1</t>
  </si>
  <si>
    <t>SGRWY6</t>
  </si>
  <si>
    <t>CH1171798262</t>
  </si>
  <si>
    <t>9.00% p.a. Barrier Reverse Convertible on Volkswagen</t>
  </si>
  <si>
    <t>LTACNM</t>
  </si>
  <si>
    <t>CH1290282578</t>
  </si>
  <si>
    <t>11.00% p.a. Barrier Reverse Convertible on Eli Lilly</t>
  </si>
  <si>
    <t>LTACNS</t>
  </si>
  <si>
    <t>CH1171798304</t>
  </si>
  <si>
    <t>10.00% p.a. Barrier Reverse Convertible on Logitech</t>
  </si>
  <si>
    <t>LTACNP</t>
  </si>
  <si>
    <t>DE000SU1EMM3</t>
  </si>
  <si>
    <t>SGMKRJ</t>
  </si>
  <si>
    <t>CH1311829266</t>
  </si>
  <si>
    <t>LIFLJB</t>
  </si>
  <si>
    <t>SGEZ23</t>
  </si>
  <si>
    <t>CH1254833457</t>
  </si>
  <si>
    <t>24.00% p.a. Barrier Reverse Convertible on Idorsia</t>
  </si>
  <si>
    <t>LTABUK</t>
  </si>
  <si>
    <t>DE000SV4EJ87</t>
  </si>
  <si>
    <t>SGIRM7</t>
  </si>
  <si>
    <t>DE000SV4EKT5</t>
  </si>
  <si>
    <t>SGCYBP</t>
  </si>
  <si>
    <t>DE000SV4K0V2</t>
  </si>
  <si>
    <t>Unlimited TURBO Put Warrant on Zurich Insurance</t>
  </si>
  <si>
    <t>SGK0T8</t>
  </si>
  <si>
    <t>DE000SV4QCU4</t>
  </si>
  <si>
    <t>SGCUNJ</t>
  </si>
  <si>
    <t>CH1171792711</t>
  </si>
  <si>
    <t>10.50% p.a. Barrier Reverse Convertible on Richemont</t>
  </si>
  <si>
    <t>LTACJP</t>
  </si>
  <si>
    <t>CH1286517656</t>
  </si>
  <si>
    <t>LAVGJB</t>
  </si>
  <si>
    <t>CH1254833408</t>
  </si>
  <si>
    <t>9.00% p.a. Barrier Reverse Convertible on Swiss Re</t>
  </si>
  <si>
    <t>LTABUF</t>
  </si>
  <si>
    <t>CH1311828235</t>
  </si>
  <si>
    <t>LCBJJB</t>
  </si>
  <si>
    <t>CH1257345590</t>
  </si>
  <si>
    <t>NVXJJB</t>
  </si>
  <si>
    <t>CH1257345632</t>
  </si>
  <si>
    <t>NFXGJB</t>
  </si>
  <si>
    <t>CH1257345665</t>
  </si>
  <si>
    <t>MSYVJB</t>
  </si>
  <si>
    <t>CH1257345673</t>
  </si>
  <si>
    <t>FBXLJB</t>
  </si>
  <si>
    <t>CH1257345798</t>
  </si>
  <si>
    <t>COXNJB</t>
  </si>
  <si>
    <t>CH1257345822</t>
  </si>
  <si>
    <t>AMRIJB</t>
  </si>
  <si>
    <t>CH1257346341</t>
  </si>
  <si>
    <t>SAXWJB</t>
  </si>
  <si>
    <t>CH1272330064</t>
  </si>
  <si>
    <t>NVYUJB</t>
  </si>
  <si>
    <t>CH1272330072</t>
  </si>
  <si>
    <t>NVXIJB</t>
  </si>
  <si>
    <t>CH1272330569</t>
  </si>
  <si>
    <t>SAYPJB</t>
  </si>
  <si>
    <t>CH1286517789</t>
  </si>
  <si>
    <t>ARMYJB</t>
  </si>
  <si>
    <t>CH1286518308</t>
  </si>
  <si>
    <t>NVXTJB</t>
  </si>
  <si>
    <t>CH1286518316</t>
  </si>
  <si>
    <t>NVXXJB</t>
  </si>
  <si>
    <t>CH1286518357</t>
  </si>
  <si>
    <t>NFZXJB</t>
  </si>
  <si>
    <t>CH1286518365</t>
  </si>
  <si>
    <t>MSYBJB</t>
  </si>
  <si>
    <t>CH1286518449</t>
  </si>
  <si>
    <t>FBYPJB</t>
  </si>
  <si>
    <t>CH1286518472</t>
  </si>
  <si>
    <t>COVCJB</t>
  </si>
  <si>
    <t>CH1286518498</t>
  </si>
  <si>
    <t>ARMZJB</t>
  </si>
  <si>
    <t>CH1286518506</t>
  </si>
  <si>
    <t>ARZDJB</t>
  </si>
  <si>
    <t>CH1311825397</t>
  </si>
  <si>
    <t>MBVHJB</t>
  </si>
  <si>
    <t>CH1311825546</t>
  </si>
  <si>
    <t>SAWVJB</t>
  </si>
  <si>
    <t>CH1311826015</t>
  </si>
  <si>
    <t>NVZNJB</t>
  </si>
  <si>
    <t>SGP3LY</t>
  </si>
  <si>
    <t>CH1254833416</t>
  </si>
  <si>
    <t>11.00% p.a. Barrier Reverse Convertible on Commerzbank</t>
  </si>
  <si>
    <t>LTABUG</t>
  </si>
  <si>
    <t>DE000SV4CT87</t>
  </si>
  <si>
    <t>SG3D3K</t>
  </si>
  <si>
    <t>CH1171798403</t>
  </si>
  <si>
    <t>11.55% p.a. Multi Barrier Reverse Convertible on Lonza, Swiss Life, Swisscom</t>
  </si>
  <si>
    <t>LTABXI</t>
  </si>
  <si>
    <t>DE000SV2S374</t>
  </si>
  <si>
    <t>SGUCHC</t>
  </si>
  <si>
    <t>CH1311828227</t>
  </si>
  <si>
    <t>LDBJJB</t>
  </si>
  <si>
    <t>22.00% p.a. Barrier Reverse Convertible on Varta</t>
  </si>
  <si>
    <t>LTABVL</t>
  </si>
  <si>
    <t>DE000SV4EUD8</t>
  </si>
  <si>
    <t>SGLL4C</t>
  </si>
  <si>
    <t>CH1171798668</t>
  </si>
  <si>
    <t>LTABXP</t>
  </si>
  <si>
    <t>CH1290285357</t>
  </si>
  <si>
    <t>LTABXR</t>
  </si>
  <si>
    <t>IE000AIFGRB9</t>
  </si>
  <si>
    <t>IM2SPWENRESGETF DLA</t>
  </si>
  <si>
    <t>WDEE</t>
  </si>
  <si>
    <t>WDTE</t>
  </si>
  <si>
    <t>LU0378434236</t>
  </si>
  <si>
    <t>LYXOR EURO ST SEL DIV 30 UCITS ETF</t>
  </si>
  <si>
    <t>C051</t>
  </si>
  <si>
    <t>IE00BDDRF924</t>
  </si>
  <si>
    <t>HAN.-HAGICLTEEQWE EOA</t>
  </si>
  <si>
    <t>5XYE</t>
  </si>
  <si>
    <t>NL0015001ZQ0</t>
  </si>
  <si>
    <t>AFFIMED N.V.</t>
  </si>
  <si>
    <t>A28A</t>
  </si>
  <si>
    <t>8TC</t>
  </si>
  <si>
    <t>US53261M1045</t>
  </si>
  <si>
    <t>LIMELIGHT NETWORKS INC</t>
  </si>
  <si>
    <t>LNK</t>
  </si>
  <si>
    <t>EQS GROUP AG</t>
  </si>
  <si>
    <t>EQS</t>
  </si>
  <si>
    <t>CH0473243506</t>
  </si>
  <si>
    <t>ONE SWISS BANK S.A.  SF 1</t>
  </si>
  <si>
    <t>2911</t>
  </si>
  <si>
    <t>NL0010872420</t>
  </si>
  <si>
    <t>AFFIMED NV</t>
  </si>
  <si>
    <t>A28</t>
  </si>
  <si>
    <t>ALTERYX INC -A</t>
  </si>
  <si>
    <t>3AI</t>
  </si>
  <si>
    <t>8BK</t>
  </si>
  <si>
    <t>US8486371045</t>
  </si>
  <si>
    <t>SPLUNK INC</t>
  </si>
  <si>
    <t>S0U</t>
  </si>
  <si>
    <t>PTSNC0AM0006</t>
  </si>
  <si>
    <t>SONAECOM SGPS SA</t>
  </si>
  <si>
    <t>XOA1</t>
  </si>
  <si>
    <t>EFL</t>
  </si>
  <si>
    <t>CH0001625810</t>
  </si>
  <si>
    <t>CI COM SA-BR</t>
  </si>
  <si>
    <t>CIE</t>
  </si>
  <si>
    <t>AU000000AKP0</t>
  </si>
  <si>
    <t>AUDIO PIXELS HOLDINGS LTD</t>
  </si>
  <si>
    <t>GQ8</t>
  </si>
  <si>
    <t>AU000000OEC2</t>
  </si>
  <si>
    <t>ORBITAL CORP LTD</t>
  </si>
  <si>
    <t>OREA</t>
  </si>
  <si>
    <t>AU000000SOM1</t>
  </si>
  <si>
    <t>SOMNOMED LTD</t>
  </si>
  <si>
    <t>RJV</t>
  </si>
  <si>
    <t>AU000000TBR5</t>
  </si>
  <si>
    <t>TRIBUNE RESOURCES LTD</t>
  </si>
  <si>
    <t>TNR</t>
  </si>
  <si>
    <t>LOGWIN AG</t>
  </si>
  <si>
    <t>TGHN</t>
  </si>
  <si>
    <t>DE0007279507</t>
  </si>
  <si>
    <t>SPLENDID MEDIEN AG</t>
  </si>
  <si>
    <t>SPM</t>
  </si>
  <si>
    <t>DE000A0Z2Y48</t>
  </si>
  <si>
    <t>VERIANOS REAL ESTATE AG</t>
  </si>
  <si>
    <t>VROS</t>
  </si>
  <si>
    <t>R STAHL AG</t>
  </si>
  <si>
    <t>RSL2</t>
  </si>
  <si>
    <t>BAVARIA INDUSTRIES GROUP AG</t>
  </si>
  <si>
    <t>B8A</t>
  </si>
  <si>
    <t>DE0008148206</t>
  </si>
  <si>
    <t>MERKUR BANK KGAA</t>
  </si>
  <si>
    <t>MBK</t>
  </si>
  <si>
    <t>DK0060124691</t>
  </si>
  <si>
    <t>GABRIEL HOLDING</t>
  </si>
  <si>
    <t>1GH</t>
  </si>
  <si>
    <t>DE000A1RFMY4</t>
  </si>
  <si>
    <t>RCM BETEILIGUNGS AG</t>
  </si>
  <si>
    <t>RCMN</t>
  </si>
  <si>
    <t>DE000A1K0375</t>
  </si>
  <si>
    <t>ARTNET AG - REG</t>
  </si>
  <si>
    <t>ART</t>
  </si>
  <si>
    <t>MEVIS MEDICAL SOLUTIONS AG</t>
  </si>
  <si>
    <t>M3V</t>
  </si>
  <si>
    <t>MOBOTIX AG</t>
  </si>
  <si>
    <t>MBQ</t>
  </si>
  <si>
    <t>MUEHLBAUER HOLDING AG</t>
  </si>
  <si>
    <t>MUB</t>
  </si>
  <si>
    <t>Coreo</t>
  </si>
  <si>
    <t>CORE</t>
  </si>
  <si>
    <t>DE000A0XFWK2</t>
  </si>
  <si>
    <t>SHS VIVEON AG</t>
  </si>
  <si>
    <t>SHWK</t>
  </si>
  <si>
    <t>DE0005118806</t>
  </si>
  <si>
    <t>11 88 0 SOLUTIONS AG</t>
  </si>
  <si>
    <t>TGT</t>
  </si>
  <si>
    <t>FINLAB AG</t>
  </si>
  <si>
    <t>A7A</t>
  </si>
  <si>
    <t>AS CREATION TAPETEN AG</t>
  </si>
  <si>
    <t>ACWN</t>
  </si>
  <si>
    <t>ALBIS LEASING AG</t>
  </si>
  <si>
    <t>ALG</t>
  </si>
  <si>
    <t>DE0005156236</t>
  </si>
  <si>
    <t>SCHWEIZER ELECTRONIC AG</t>
  </si>
  <si>
    <t>SCE</t>
  </si>
  <si>
    <t>DE000A0JM2M1</t>
  </si>
  <si>
    <t>BLUE CAP AG</t>
  </si>
  <si>
    <t>B7E</t>
  </si>
  <si>
    <t>DE000A11Q059</t>
  </si>
  <si>
    <t>ELUMEO SE</t>
  </si>
  <si>
    <t>ELB</t>
  </si>
  <si>
    <t>DE0006204589</t>
  </si>
  <si>
    <t>MVISE AG</t>
  </si>
  <si>
    <t>C1V</t>
  </si>
  <si>
    <t>DE0005495626</t>
  </si>
  <si>
    <t>GERATHERM MEDICAL AG</t>
  </si>
  <si>
    <t>GME</t>
  </si>
  <si>
    <t>DE0006214687</t>
  </si>
  <si>
    <t>MUELLER-DIE LILA LOGISTIK AG</t>
  </si>
  <si>
    <t>MLL</t>
  </si>
  <si>
    <t>DE000A0V9LA7</t>
  </si>
  <si>
    <t>DATRON AG</t>
  </si>
  <si>
    <t>DAR</t>
  </si>
  <si>
    <t>DE0006044001</t>
  </si>
  <si>
    <t>MATERNUS-KLINIKEN AG</t>
  </si>
  <si>
    <t>MAK</t>
  </si>
  <si>
    <t>DE0001262152</t>
  </si>
  <si>
    <t>B+S BANKSYSTEME AG</t>
  </si>
  <si>
    <t>DTD2</t>
  </si>
  <si>
    <t>LUDWIG BECK AM RATHAUSECK</t>
  </si>
  <si>
    <t>ECK</t>
  </si>
  <si>
    <t>EDL</t>
  </si>
  <si>
    <t>DEUTSCHE EFFECTEN- UND WECHS</t>
  </si>
  <si>
    <t>EFF</t>
  </si>
  <si>
    <t>DE000A1MMEV4</t>
  </si>
  <si>
    <t>SGT Ger Priv Eq</t>
  </si>
  <si>
    <t>SGF</t>
  </si>
  <si>
    <t>DE000A0HNF96</t>
  </si>
  <si>
    <t>INCITY IMMOBILIEN AG</t>
  </si>
  <si>
    <t>IC8</t>
  </si>
  <si>
    <t>DE0005874846</t>
  </si>
  <si>
    <t>INTICA SYSTEMS AG</t>
  </si>
  <si>
    <t>IS7</t>
  </si>
  <si>
    <t>DE0007857476</t>
  </si>
  <si>
    <t>KLASSIK RADIO AG</t>
  </si>
  <si>
    <t>KA8</t>
  </si>
  <si>
    <t>LS TELCOM AG</t>
  </si>
  <si>
    <t>LSX</t>
  </si>
  <si>
    <t>MEDICLIN AG</t>
  </si>
  <si>
    <t>MED</t>
  </si>
  <si>
    <t>DE0008435967</t>
  </si>
  <si>
    <t>NUERNBERGER BETEILIG-AKT 'B'</t>
  </si>
  <si>
    <t>NBG6</t>
  </si>
  <si>
    <t>DE0005228779</t>
  </si>
  <si>
    <t>ORBIS AG</t>
  </si>
  <si>
    <t>OBS</t>
  </si>
  <si>
    <t>QUIRIN PRIVATBANK AG</t>
  </si>
  <si>
    <t>QB7</t>
  </si>
  <si>
    <t>DE000A2AAA75</t>
  </si>
  <si>
    <t>SEVEN PRINCIPLES AG</t>
  </si>
  <si>
    <t>T3T1</t>
  </si>
  <si>
    <t>DE000A1X3X33</t>
  </si>
  <si>
    <t>WCM BETEILIGUNGS &amp; GRUND AG</t>
  </si>
  <si>
    <t>WCMK</t>
  </si>
  <si>
    <t>DE000BFB0027</t>
  </si>
  <si>
    <t>METRO AG WHOLESALE AND F-PRF</t>
  </si>
  <si>
    <t>B4B3</t>
  </si>
  <si>
    <t>GFI</t>
  </si>
  <si>
    <t>NL0009805522</t>
  </si>
  <si>
    <t>YANDEX NV-A</t>
  </si>
  <si>
    <t>YDX</t>
  </si>
  <si>
    <t>US1280583022</t>
  </si>
  <si>
    <t>LISATA THERAP.INC.DL-,001</t>
  </si>
  <si>
    <t>8NE</t>
  </si>
  <si>
    <t>mwb fairtrade</t>
  </si>
  <si>
    <t>MWB0</t>
  </si>
  <si>
    <t>FLEETCOR TECHNOLOGIES INC</t>
  </si>
  <si>
    <t>07G</t>
  </si>
  <si>
    <t>CH0589645164</t>
  </si>
  <si>
    <t>3.89% ZKB Certificate of Deposit 2024 - 2024</t>
  </si>
  <si>
    <t>ZKB719</t>
  </si>
  <si>
    <t>BXSB</t>
  </si>
  <si>
    <t>CH0589645172</t>
  </si>
  <si>
    <t>1.44% ZKB Certificate of Deposit 2024 - 2024</t>
  </si>
  <si>
    <t>ZKB720</t>
  </si>
  <si>
    <t>CH0314209351</t>
  </si>
  <si>
    <t>6UBA</t>
  </si>
  <si>
    <t>A18YKJ</t>
  </si>
  <si>
    <t>BXWB</t>
  </si>
  <si>
    <t>XS1527758145</t>
  </si>
  <si>
    <t>IBERDROLA FIN. 16/24 MTN</t>
  </si>
  <si>
    <t>A189E6</t>
  </si>
  <si>
    <t>XS0753143709</t>
  </si>
  <si>
    <t>DB8E</t>
  </si>
  <si>
    <t>A1G1Q0</t>
  </si>
  <si>
    <t>XS0758420748</t>
  </si>
  <si>
    <t>HNKA</t>
  </si>
  <si>
    <t>A1G2FD</t>
  </si>
  <si>
    <t>DE000A2YB7A7</t>
  </si>
  <si>
    <t>SHA2</t>
  </si>
  <si>
    <t>A2YB7A</t>
  </si>
  <si>
    <t>XS1584122177</t>
  </si>
  <si>
    <t>ESSITY 17/24 MTN</t>
  </si>
  <si>
    <t>A19E14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</si>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</sst>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 #,##0.00_ ;_ * \-#,##0.00_ ;_ * &quot;-&quot;??_ ;_ @_ "/>
    <numFmt numFmtId="164" formatCode="_-* #,##0.00_-;\-* #,##0.00_-;_-* &quot;-&quot;??_-;_-@_-"/>
    <numFmt numFmtId="165" formatCode="_(* #,##0.00_);_(* \(#,##0.00\);_(* &quot;-&quot;??_);_(@_)"/>
    <numFmt numFmtId="166" formatCode="dd/mm/yyyy;@"/>
    <numFmt numFmtId="167" formatCode="0.0000"/>
  </numFmts>
  <fonts count="67" x14ac:knownFonts="1">
    <font>
      <sz val="11"/>
      <color theme="1"/>
      <name val="Calibri"/>
      <family val="2"/>
      <scheme val="minor"/>
    </font>
    <font>
      <sz val="11"/>
      <color theme="1"/>
      <name val="Arial"/>
      <family val="2"/>
    </font>
    <font>
      <sz val="11"/>
      <color theme="1"/>
      <name val="Calibri"/>
      <family val="2"/>
      <scheme val="minor"/>
    </font>
    <font>
      <sz val="8"/>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Helvetica"/>
      <family val="2"/>
    </font>
    <font>
      <sz val="11"/>
      <color indexed="8"/>
      <name val="Calibri"/>
      <family val="2"/>
    </font>
    <font>
      <sz val="10"/>
      <name val="Verdana"/>
      <family val="2"/>
    </font>
    <font>
      <sz val="8"/>
      <name val="Tahoma"/>
      <family val="2"/>
    </font>
    <font>
      <sz val="11"/>
      <name val="Arial"/>
      <family val="2"/>
    </font>
    <font>
      <sz val="18"/>
      <name val="Arial"/>
      <family val="2"/>
    </font>
    <font>
      <sz val="8"/>
      <name val="Arial"/>
      <family val="2"/>
    </font>
    <font>
      <b/>
      <sz val="8"/>
      <name val="Arial"/>
      <family val="2"/>
    </font>
    <font>
      <sz val="8"/>
      <color indexed="8"/>
      <name val="Arial"/>
      <family val="2"/>
    </font>
    <font>
      <b/>
      <sz val="8"/>
      <color indexed="8"/>
      <name val="Arial"/>
      <family val="2"/>
    </font>
    <font>
      <vertAlign val="superscript"/>
      <sz val="8"/>
      <name val="Arial"/>
      <family val="2"/>
    </font>
    <font>
      <sz val="7"/>
      <name val="Arial"/>
      <family val="2"/>
    </font>
    <font>
      <vertAlign val="superscript"/>
      <sz val="7"/>
      <name val="Arial"/>
      <family val="2"/>
    </font>
    <font>
      <sz val="18"/>
      <color theme="3"/>
      <name val="Cambria"/>
      <family val="2"/>
      <scheme val="major"/>
    </font>
    <font>
      <sz val="11"/>
      <color rgb="FF9C5700"/>
      <name val="Calibri"/>
      <family val="2"/>
      <scheme val="minor"/>
    </font>
    <font>
      <sz val="8"/>
      <color rgb="FF000000"/>
      <name val="Arial"/>
      <family val="2"/>
    </font>
    <font>
      <b/>
      <sz val="8"/>
      <color rgb="FF000000"/>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9"/>
      <name val="Arial"/>
      <family val="2"/>
    </font>
    <font>
      <b/>
      <sz val="7"/>
      <name val="Arial"/>
      <family val="2"/>
    </font>
    <font>
      <b/>
      <sz val="10"/>
      <name val="Arial"/>
      <family val="2"/>
    </font>
    <font>
      <b/>
      <sz val="18"/>
      <name val="Arial"/>
      <family val="2"/>
    </font>
    <font>
      <sz val="9"/>
      <name val="Arial"/>
      <family val="2"/>
    </font>
    <font>
      <sz val="8"/>
      <name val="Calibri"/>
      <family val="2"/>
      <scheme val="minor"/>
    </font>
    <font>
      <u/>
      <sz val="11"/>
      <color theme="10"/>
      <name val="Calibri"/>
      <family val="2"/>
      <scheme val="minor"/>
    </font>
    <font>
      <sz val="22"/>
      <color theme="1"/>
      <name val="Arial"/>
      <family val="2"/>
    </font>
    <font>
      <sz val="12"/>
      <color theme="1"/>
      <name val="Arial"/>
      <family val="2"/>
    </font>
    <font>
      <u/>
      <sz val="11"/>
      <color theme="10"/>
      <name val="Arial"/>
      <family val="2"/>
    </font>
    <font>
      <i/>
      <sz val="8"/>
      <name val="Arial"/>
      <family val="2"/>
    </font>
    <font>
      <b/>
      <sz val="8"/>
      <color rgb="FF000000"/>
      <name val="Helvetica"/>
    </font>
    <font>
      <b/>
      <sz val="8"/>
      <color indexed="8"/>
      <name val="Helvetica"/>
    </font>
    <font>
      <b/>
      <sz val="8"/>
      <color rgb="FF000000"/>
      <name val="Helvetica"/>
      <family val="2"/>
    </font>
    <font>
      <i/>
      <u/>
      <sz val="8"/>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6"/>
        <bgColor indexed="64"/>
      </patternFill>
    </fill>
    <fill>
      <patternFill patternType="solid">
        <fgColor rgb="FFFFFFFF"/>
        <bgColor rgb="FF000000"/>
      </patternFill>
    </fill>
    <fill>
      <patternFill patternType="solid">
        <fgColor theme="0"/>
        <bgColor rgb="FF000000"/>
      </patternFill>
    </fill>
  </fills>
  <borders count="27">
    <border>
      <left/>
      <right/>
      <top/>
      <bottom/>
      <diagonal/>
    </border>
    <border>
      <left/>
      <right/>
      <top/>
      <bottom style="medium">
        <color indexed="64"/>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hair">
        <color indexed="64"/>
      </bottom>
      <diagonal/>
    </border>
    <border>
      <left/>
      <right/>
      <top style="thin">
        <color indexed="64"/>
      </top>
      <bottom style="medium">
        <color indexed="64"/>
      </bottom>
      <diagonal/>
    </border>
    <border>
      <left/>
      <right/>
      <top style="hair">
        <color auto="1"/>
      </top>
      <bottom/>
      <diagonal/>
    </border>
    <border>
      <left style="thin">
        <color indexed="64"/>
      </left>
      <right/>
      <top/>
      <bottom style="thin">
        <color indexed="64"/>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bottom/>
      <diagonal/>
    </border>
    <border>
      <left style="thin">
        <color indexed="64"/>
      </left>
      <right style="thin">
        <color indexed="64"/>
      </right>
      <top style="hair">
        <color auto="1"/>
      </top>
      <bottom style="hair">
        <color auto="1"/>
      </bottom>
      <diagonal/>
    </border>
    <border>
      <left/>
      <right style="thin">
        <color indexed="64"/>
      </right>
      <top/>
      <bottom/>
      <diagonal/>
    </border>
    <border>
      <left/>
      <right style="thin">
        <color indexed="64"/>
      </right>
      <top/>
      <bottom style="thin">
        <color indexed="64"/>
      </bottom>
      <diagonal/>
    </border>
    <border>
      <left/>
      <right/>
      <top/>
      <bottom style="thick">
        <color indexed="64"/>
      </bottom>
      <diagonal/>
    </border>
    <border>
      <left/>
      <right/>
      <top style="thin">
        <color indexed="64"/>
      </top>
      <bottom/>
      <diagonal/>
    </border>
  </borders>
  <cellStyleXfs count="162">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9" applyNumberFormat="0" applyAlignment="0" applyProtection="0"/>
    <xf numFmtId="0" fontId="12" fillId="7" borderId="10" applyNumberFormat="0" applyAlignment="0" applyProtection="0"/>
    <xf numFmtId="0" fontId="13" fillId="7" borderId="9" applyNumberFormat="0" applyAlignment="0" applyProtection="0"/>
    <xf numFmtId="0" fontId="14" fillId="0" borderId="11" applyNumberFormat="0" applyFill="0" applyAlignment="0" applyProtection="0"/>
    <xf numFmtId="0" fontId="15" fillId="8" borderId="12" applyNumberFormat="0" applyAlignment="0" applyProtection="0"/>
    <xf numFmtId="0" fontId="16" fillId="0" borderId="0" applyNumberFormat="0" applyFill="0" applyBorder="0" applyAlignment="0" applyProtection="0"/>
    <xf numFmtId="0" fontId="2" fillId="9" borderId="13" applyNumberFormat="0" applyFont="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33" borderId="0" applyNumberFormat="0" applyBorder="0" applyAlignment="0" applyProtection="0"/>
    <xf numFmtId="165" fontId="21" fillId="0" borderId="0" applyFont="0" applyFill="0" applyBorder="0" applyAlignment="0" applyProtection="0"/>
    <xf numFmtId="164" fontId="2" fillId="0" borderId="0" applyFont="0" applyFill="0" applyBorder="0" applyAlignment="0" applyProtection="0"/>
    <xf numFmtId="0" fontId="22" fillId="0" borderId="0"/>
    <xf numFmtId="0" fontId="2" fillId="0" borderId="0"/>
    <xf numFmtId="165" fontId="21" fillId="0" borderId="0" applyFont="0" applyFill="0" applyBorder="0" applyAlignment="0" applyProtection="0"/>
    <xf numFmtId="43" fontId="2" fillId="0" borderId="0" applyFont="0" applyFill="0" applyBorder="0" applyAlignment="0" applyProtection="0"/>
    <xf numFmtId="0" fontId="21" fillId="0" borderId="0"/>
    <xf numFmtId="0" fontId="22" fillId="0" borderId="0"/>
    <xf numFmtId="0" fontId="2" fillId="9" borderId="13" applyNumberFormat="0" applyFont="0" applyAlignment="0" applyProtection="0"/>
    <xf numFmtId="0" fontId="22" fillId="0" borderId="0"/>
    <xf numFmtId="165" fontId="21" fillId="0" borderId="0" applyFont="0" applyFill="0" applyBorder="0" applyAlignment="0" applyProtection="0"/>
    <xf numFmtId="0" fontId="23" fillId="34" borderId="0"/>
    <xf numFmtId="0" fontId="22" fillId="0" borderId="0"/>
    <xf numFmtId="0" fontId="2" fillId="0" borderId="0"/>
    <xf numFmtId="43" fontId="2" fillId="0" borderId="0" applyFont="0" applyFill="0" applyBorder="0" applyAlignment="0" applyProtection="0"/>
    <xf numFmtId="0" fontId="33" fillId="0" borderId="0" applyNumberFormat="0" applyFill="0" applyBorder="0" applyAlignment="0" applyProtection="0"/>
    <xf numFmtId="0" fontId="34" fillId="5" borderId="0" applyNumberFormat="0" applyBorder="0" applyAlignment="0" applyProtection="0"/>
    <xf numFmtId="43" fontId="21"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43" fontId="21" fillId="0" borderId="0" applyFont="0" applyFill="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4" fillId="0" borderId="0" applyNumberFormat="0" applyFill="0" applyBorder="0" applyAlignment="0" applyProtection="0"/>
    <xf numFmtId="0" fontId="10" fillId="5"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12" borderId="0" applyNumberFormat="0" applyBorder="0" applyAlignment="0" applyProtection="0"/>
    <xf numFmtId="0" fontId="51" fillId="22" borderId="0" applyNumberFormat="0" applyBorder="0" applyAlignment="0" applyProtection="0"/>
    <xf numFmtId="0" fontId="1" fillId="2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1" fillId="21" borderId="0" applyNumberFormat="0" applyBorder="0" applyAlignment="0" applyProtection="0"/>
    <xf numFmtId="0" fontId="1" fillId="28" borderId="0" applyNumberFormat="0" applyBorder="0" applyAlignment="0" applyProtection="0"/>
    <xf numFmtId="0" fontId="41" fillId="4" borderId="0" applyNumberFormat="0" applyBorder="0" applyAlignment="0" applyProtection="0"/>
    <xf numFmtId="0" fontId="49" fillId="0" borderId="0" applyNumberFormat="0" applyFill="0" applyBorder="0" applyAlignment="0" applyProtection="0"/>
    <xf numFmtId="0" fontId="51" fillId="10" borderId="0" applyNumberFormat="0" applyBorder="0" applyAlignment="0" applyProtection="0"/>
    <xf numFmtId="0" fontId="1" fillId="29" borderId="0" applyNumberFormat="0" applyBorder="0" applyAlignment="0" applyProtection="0"/>
    <xf numFmtId="0" fontId="48" fillId="0" borderId="0" applyNumberFormat="0" applyFill="0" applyBorder="0" applyAlignment="0" applyProtection="0"/>
    <xf numFmtId="0" fontId="45" fillId="7" borderId="9" applyNumberFormat="0" applyAlignment="0" applyProtection="0"/>
    <xf numFmtId="0" fontId="1" fillId="19" borderId="0" applyNumberFormat="0" applyBorder="0" applyAlignment="0" applyProtection="0"/>
    <xf numFmtId="0" fontId="47" fillId="8" borderId="12" applyNumberFormat="0" applyAlignment="0" applyProtection="0"/>
    <xf numFmtId="0" fontId="51" fillId="14"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7" borderId="10" applyNumberFormat="0" applyAlignment="0" applyProtection="0"/>
    <xf numFmtId="0" fontId="43" fillId="6" borderId="9" applyNumberFormat="0" applyAlignment="0" applyProtection="0"/>
    <xf numFmtId="0" fontId="1" fillId="11" borderId="0" applyNumberFormat="0" applyBorder="0" applyAlignment="0" applyProtection="0"/>
    <xf numFmtId="0" fontId="1" fillId="9" borderId="13" applyNumberFormat="0" applyFont="0" applyAlignment="0" applyProtection="0"/>
    <xf numFmtId="0" fontId="51" fillId="26" borderId="0" applyNumberFormat="0" applyBorder="0" applyAlignment="0" applyProtection="0"/>
    <xf numFmtId="0" fontId="42" fillId="5" borderId="0" applyNumberFormat="0" applyBorder="0" applyAlignment="0" applyProtection="0"/>
    <xf numFmtId="0" fontId="51" fillId="18"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51" fillId="30" borderId="0" applyNumberFormat="0" applyBorder="0" applyAlignment="0" applyProtection="0"/>
    <xf numFmtId="43" fontId="2" fillId="0" borderId="0" applyFont="0" applyFill="0" applyBorder="0" applyAlignment="0" applyProtection="0"/>
    <xf numFmtId="0" fontId="1" fillId="25" borderId="0" applyNumberFormat="0" applyBorder="0" applyAlignment="0" applyProtection="0"/>
    <xf numFmtId="0" fontId="50" fillId="0" borderId="14" applyNumberFormat="0" applyFill="0" applyAlignment="0" applyProtection="0"/>
    <xf numFmtId="0" fontId="1" fillId="31" borderId="0" applyNumberFormat="0" applyBorder="0" applyAlignment="0" applyProtection="0"/>
    <xf numFmtId="0" fontId="1" fillId="23" borderId="0" applyNumberFormat="0" applyBorder="0" applyAlignment="0" applyProtection="0"/>
    <xf numFmtId="0" fontId="37" fillId="0" borderId="6" applyNumberFormat="0" applyFill="0" applyAlignment="0" applyProtection="0"/>
    <xf numFmtId="0" fontId="1" fillId="0" borderId="0"/>
    <xf numFmtId="0" fontId="1" fillId="24" borderId="0" applyNumberFormat="0" applyBorder="0" applyAlignment="0" applyProtection="0"/>
    <xf numFmtId="43" fontId="2" fillId="0" borderId="0" applyFont="0" applyFill="0" applyBorder="0" applyAlignment="0" applyProtection="0"/>
    <xf numFmtId="0" fontId="46" fillId="0" borderId="11" applyNumberFormat="0" applyFill="0" applyAlignment="0" applyProtection="0"/>
    <xf numFmtId="0" fontId="1" fillId="1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0" fontId="58" fillId="0" borderId="0" applyNumberFormat="0" applyFill="0" applyBorder="0" applyAlignment="0" applyProtection="0"/>
  </cellStyleXfs>
  <cellXfs count="179">
    <xf numFmtId="0" fontId="0" fillId="0" borderId="0" xfId="0"/>
    <xf numFmtId="0" fontId="25" fillId="2" borderId="1" xfId="0" applyFont="1" applyFill="1" applyBorder="1"/>
    <xf numFmtId="0" fontId="24" fillId="2" borderId="0" xfId="0" applyFont="1" applyFill="1"/>
    <xf numFmtId="3" fontId="24" fillId="2" borderId="0" xfId="0" applyNumberFormat="1" applyFont="1" applyFill="1"/>
    <xf numFmtId="0" fontId="26" fillId="2" borderId="0" xfId="0" applyFont="1" applyFill="1" applyAlignment="1">
      <alignment vertical="center"/>
    </xf>
    <xf numFmtId="4" fontId="24" fillId="2" borderId="0" xfId="0" applyNumberFormat="1" applyFont="1" applyFill="1"/>
    <xf numFmtId="0" fontId="24" fillId="2" borderId="0" xfId="0" applyFont="1" applyFill="1" applyAlignment="1">
      <alignment vertical="center"/>
    </xf>
    <xf numFmtId="0" fontId="26" fillId="2" borderId="0" xfId="0" applyFont="1" applyFill="1"/>
    <xf numFmtId="3" fontId="26" fillId="2" borderId="0" xfId="0" applyNumberFormat="1" applyFont="1" applyFill="1"/>
    <xf numFmtId="3" fontId="27" fillId="2" borderId="0" xfId="0" applyNumberFormat="1" applyFont="1" applyFill="1"/>
    <xf numFmtId="3" fontId="26" fillId="2" borderId="0" xfId="0" applyNumberFormat="1" applyFont="1" applyFill="1" applyAlignment="1">
      <alignment horizontal="right"/>
    </xf>
    <xf numFmtId="0" fontId="30" fillId="2" borderId="0" xfId="0" applyFont="1" applyFill="1" applyAlignment="1">
      <alignment horizontal="left" vertical="top" wrapText="1"/>
    </xf>
    <xf numFmtId="3" fontId="25" fillId="2" borderId="1" xfId="0" applyNumberFormat="1" applyFont="1" applyFill="1" applyBorder="1"/>
    <xf numFmtId="22" fontId="24" fillId="2" borderId="0" xfId="0" applyNumberFormat="1" applyFont="1" applyFill="1"/>
    <xf numFmtId="0" fontId="27" fillId="2" borderId="1" xfId="0" applyFont="1" applyFill="1" applyBorder="1"/>
    <xf numFmtId="0" fontId="27" fillId="2" borderId="1" xfId="0" applyFont="1" applyFill="1" applyBorder="1" applyAlignment="1">
      <alignment wrapText="1"/>
    </xf>
    <xf numFmtId="3" fontId="27" fillId="2" borderId="1" xfId="0" applyNumberFormat="1" applyFont="1" applyFill="1" applyBorder="1" applyAlignment="1">
      <alignment horizontal="right"/>
    </xf>
    <xf numFmtId="3" fontId="28" fillId="2" borderId="0" xfId="0" applyNumberFormat="1" applyFont="1" applyFill="1"/>
    <xf numFmtId="3" fontId="28" fillId="2" borderId="0" xfId="0" applyNumberFormat="1" applyFont="1" applyFill="1" applyAlignment="1">
      <alignment horizontal="center"/>
    </xf>
    <xf numFmtId="3" fontId="28" fillId="2" borderId="0" xfId="43" applyNumberFormat="1" applyFont="1" applyFill="1"/>
    <xf numFmtId="0" fontId="26" fillId="2" borderId="1" xfId="0" applyFont="1" applyFill="1" applyBorder="1"/>
    <xf numFmtId="0" fontId="26" fillId="2" borderId="1" xfId="0" applyFont="1" applyFill="1" applyBorder="1" applyAlignment="1">
      <alignment horizontal="center"/>
    </xf>
    <xf numFmtId="0" fontId="26" fillId="2" borderId="0" xfId="0" applyFont="1" applyFill="1" applyAlignment="1">
      <alignment horizontal="center"/>
    </xf>
    <xf numFmtId="3" fontId="29" fillId="2" borderId="0" xfId="0" applyNumberFormat="1" applyFont="1" applyFill="1"/>
    <xf numFmtId="3" fontId="28" fillId="2" borderId="3" xfId="0" applyNumberFormat="1" applyFont="1" applyFill="1" applyBorder="1"/>
    <xf numFmtId="3" fontId="28" fillId="2" borderId="0" xfId="43" applyNumberFormat="1" applyFont="1" applyFill="1" applyBorder="1"/>
    <xf numFmtId="0" fontId="31" fillId="2" borderId="0" xfId="0" applyFont="1" applyFill="1"/>
    <xf numFmtId="9" fontId="28" fillId="2" borderId="0" xfId="1" applyFont="1" applyFill="1" applyBorder="1"/>
    <xf numFmtId="0" fontId="27" fillId="2" borderId="2" xfId="0" applyFont="1" applyFill="1" applyBorder="1" applyAlignment="1">
      <alignment wrapText="1"/>
    </xf>
    <xf numFmtId="3" fontId="35" fillId="35" borderId="4" xfId="0" applyNumberFormat="1" applyFont="1" applyFill="1" applyBorder="1"/>
    <xf numFmtId="2" fontId="24" fillId="2" borderId="0" xfId="0" applyNumberFormat="1" applyFont="1" applyFill="1" applyAlignment="1">
      <alignment vertical="center"/>
    </xf>
    <xf numFmtId="0" fontId="26" fillId="35" borderId="0" xfId="0" applyFont="1" applyFill="1"/>
    <xf numFmtId="0" fontId="26" fillId="35" borderId="0" xfId="0" applyFont="1" applyFill="1" applyAlignment="1">
      <alignment horizontal="center"/>
    </xf>
    <xf numFmtId="0" fontId="26" fillId="35" borderId="21" xfId="0" applyFont="1" applyFill="1" applyBorder="1" applyAlignment="1">
      <alignment horizontal="center"/>
    </xf>
    <xf numFmtId="0" fontId="26" fillId="35" borderId="23" xfId="0" applyFont="1" applyFill="1" applyBorder="1" applyAlignment="1">
      <alignment horizontal="center"/>
    </xf>
    <xf numFmtId="0" fontId="26" fillId="35" borderId="2" xfId="0" applyFont="1" applyFill="1" applyBorder="1" applyAlignment="1">
      <alignment horizontal="left" wrapText="1"/>
    </xf>
    <xf numFmtId="0" fontId="26" fillId="35" borderId="2" xfId="0" applyFont="1" applyFill="1" applyBorder="1" applyAlignment="1">
      <alignment horizontal="center" wrapText="1"/>
    </xf>
    <xf numFmtId="0" fontId="26" fillId="35" borderId="18" xfId="0" applyFont="1" applyFill="1" applyBorder="1" applyAlignment="1">
      <alignment horizontal="center" wrapText="1"/>
    </xf>
    <xf numFmtId="0" fontId="26" fillId="35" borderId="24" xfId="0" applyFont="1" applyFill="1" applyBorder="1" applyAlignment="1">
      <alignment horizontal="center" wrapText="1"/>
    </xf>
    <xf numFmtId="3" fontId="35" fillId="35" borderId="3" xfId="0" applyNumberFormat="1" applyFont="1" applyFill="1" applyBorder="1"/>
    <xf numFmtId="3" fontId="35" fillId="35" borderId="20" xfId="0" quotePrefix="1" applyNumberFormat="1" applyFont="1" applyFill="1" applyBorder="1" applyAlignment="1">
      <alignment horizontal="right" vertical="center"/>
    </xf>
    <xf numFmtId="3" fontId="35" fillId="35" borderId="22" xfId="0" applyNumberFormat="1" applyFont="1" applyFill="1" applyBorder="1"/>
    <xf numFmtId="3" fontId="35" fillId="35" borderId="4" xfId="0" applyNumberFormat="1" applyFont="1" applyFill="1" applyBorder="1" applyAlignment="1">
      <alignment horizontal="center"/>
    </xf>
    <xf numFmtId="4" fontId="35" fillId="35" borderId="4" xfId="0" applyNumberFormat="1" applyFont="1" applyFill="1" applyBorder="1"/>
    <xf numFmtId="3" fontId="35" fillId="35" borderId="20" xfId="0" applyNumberFormat="1" applyFont="1" applyFill="1" applyBorder="1"/>
    <xf numFmtId="3" fontId="35" fillId="0" borderId="22" xfId="0" applyNumberFormat="1" applyFont="1" applyBorder="1"/>
    <xf numFmtId="3" fontId="35" fillId="35" borderId="0" xfId="0" applyNumberFormat="1" applyFont="1" applyFill="1"/>
    <xf numFmtId="3" fontId="35" fillId="35" borderId="0" xfId="0" applyNumberFormat="1" applyFont="1" applyFill="1" applyAlignment="1">
      <alignment horizontal="center"/>
    </xf>
    <xf numFmtId="3" fontId="35" fillId="35" borderId="0" xfId="43" applyNumberFormat="1" applyFont="1" applyFill="1" applyBorder="1"/>
    <xf numFmtId="0" fontId="20" fillId="2" borderId="4" xfId="0" applyFont="1" applyFill="1" applyBorder="1"/>
    <xf numFmtId="9" fontId="24" fillId="2" borderId="0" xfId="1" applyFont="1" applyFill="1" applyAlignment="1">
      <alignment vertical="center"/>
    </xf>
    <xf numFmtId="0" fontId="27" fillId="2" borderId="0" xfId="0" applyFont="1" applyFill="1"/>
    <xf numFmtId="0" fontId="26" fillId="2" borderId="0" xfId="0" applyFont="1" applyFill="1" applyAlignment="1">
      <alignment horizontal="right"/>
    </xf>
    <xf numFmtId="0" fontId="27" fillId="2" borderId="0" xfId="0" applyFont="1" applyFill="1" applyAlignment="1">
      <alignment horizontal="right"/>
    </xf>
    <xf numFmtId="0" fontId="20" fillId="2" borderId="17" xfId="0" applyFont="1" applyFill="1" applyBorder="1"/>
    <xf numFmtId="3" fontId="35" fillId="0" borderId="19" xfId="0" applyNumberFormat="1" applyFont="1" applyBorder="1"/>
    <xf numFmtId="0" fontId="27" fillId="36" borderId="2" xfId="0" applyFont="1" applyFill="1" applyBorder="1" applyAlignment="1">
      <alignment horizontal="left" wrapText="1"/>
    </xf>
    <xf numFmtId="0" fontId="26" fillId="36" borderId="2" xfId="0" applyFont="1" applyFill="1" applyBorder="1" applyAlignment="1">
      <alignment horizontal="right" wrapText="1"/>
    </xf>
    <xf numFmtId="0" fontId="26" fillId="36" borderId="4" xfId="0" applyFont="1" applyFill="1" applyBorder="1"/>
    <xf numFmtId="3" fontId="35" fillId="36" borderId="4" xfId="0" applyNumberFormat="1" applyFont="1" applyFill="1" applyBorder="1" applyAlignment="1">
      <alignment horizontal="right"/>
    </xf>
    <xf numFmtId="0" fontId="26" fillId="2" borderId="17" xfId="0" applyFont="1" applyFill="1" applyBorder="1"/>
    <xf numFmtId="0" fontId="27" fillId="36" borderId="16" xfId="0" applyFont="1" applyFill="1" applyBorder="1"/>
    <xf numFmtId="0" fontId="30" fillId="36" borderId="0" xfId="0" applyFont="1" applyFill="1" applyAlignment="1">
      <alignment vertical="center"/>
    </xf>
    <xf numFmtId="0" fontId="20" fillId="36" borderId="4" xfId="0" applyFont="1" applyFill="1" applyBorder="1"/>
    <xf numFmtId="0" fontId="26" fillId="36" borderId="5" xfId="0" quotePrefix="1" applyFont="1" applyFill="1" applyBorder="1"/>
    <xf numFmtId="9" fontId="35" fillId="36" borderId="5" xfId="1" applyFont="1" applyFill="1" applyBorder="1" applyAlignment="1">
      <alignment horizontal="right"/>
    </xf>
    <xf numFmtId="3" fontId="36" fillId="36" borderId="16" xfId="0" applyNumberFormat="1" applyFont="1" applyFill="1" applyBorder="1" applyAlignment="1">
      <alignment horizontal="right"/>
    </xf>
    <xf numFmtId="0" fontId="26" fillId="2" borderId="4" xfId="0" applyFont="1" applyFill="1" applyBorder="1"/>
    <xf numFmtId="3" fontId="28" fillId="2" borderId="4" xfId="0" applyNumberFormat="1" applyFont="1" applyFill="1" applyBorder="1"/>
    <xf numFmtId="3" fontId="26" fillId="36" borderId="4" xfId="0" applyNumberFormat="1" applyFont="1" applyFill="1" applyBorder="1" applyAlignment="1">
      <alignment horizontal="right"/>
    </xf>
    <xf numFmtId="0" fontId="26" fillId="0" borderId="0" xfId="0" applyFont="1" applyAlignment="1">
      <alignment vertical="center"/>
    </xf>
    <xf numFmtId="0" fontId="26" fillId="2" borderId="3" xfId="0" applyFont="1" applyFill="1" applyBorder="1" applyAlignment="1">
      <alignment horizontal="left"/>
    </xf>
    <xf numFmtId="0" fontId="20" fillId="2" borderId="4" xfId="0" applyFont="1" applyFill="1" applyBorder="1" applyAlignment="1">
      <alignment horizontal="left"/>
    </xf>
    <xf numFmtId="3" fontId="26" fillId="36" borderId="2" xfId="0" applyNumberFormat="1" applyFont="1" applyFill="1" applyBorder="1" applyAlignment="1">
      <alignment horizontal="right" wrapText="1"/>
    </xf>
    <xf numFmtId="3" fontId="32" fillId="2" borderId="0" xfId="0" applyNumberFormat="1" applyFont="1" applyFill="1" applyAlignment="1">
      <alignment horizontal="left" vertical="top" wrapText="1"/>
    </xf>
    <xf numFmtId="0" fontId="52" fillId="0" borderId="2" xfId="0" applyFont="1" applyBorder="1" applyAlignment="1">
      <alignment vertical="center"/>
    </xf>
    <xf numFmtId="0" fontId="52" fillId="0" borderId="2" xfId="0" applyFont="1" applyBorder="1" applyAlignment="1">
      <alignment vertical="center" wrapText="1"/>
    </xf>
    <xf numFmtId="0" fontId="52" fillId="0" borderId="2" xfId="0" applyFont="1" applyBorder="1" applyAlignment="1">
      <alignment horizontal="center" vertical="center" wrapText="1"/>
    </xf>
    <xf numFmtId="0" fontId="27" fillId="36" borderId="16" xfId="0" applyFont="1" applyFill="1" applyBorder="1" applyAlignment="1">
      <alignment horizontal="left"/>
    </xf>
    <xf numFmtId="0" fontId="26" fillId="36" borderId="4" xfId="0" applyFont="1" applyFill="1" applyBorder="1" applyAlignment="1">
      <alignment horizontal="left"/>
    </xf>
    <xf numFmtId="0" fontId="26" fillId="2" borderId="17" xfId="0" applyFont="1" applyFill="1" applyBorder="1" applyAlignment="1">
      <alignment horizontal="left"/>
    </xf>
    <xf numFmtId="0" fontId="30" fillId="36" borderId="0" xfId="0" applyFont="1" applyFill="1" applyAlignment="1">
      <alignment horizontal="left" vertical="center"/>
    </xf>
    <xf numFmtId="0" fontId="20" fillId="36" borderId="4" xfId="0" applyFont="1" applyFill="1" applyBorder="1" applyAlignment="1">
      <alignment horizontal="left"/>
    </xf>
    <xf numFmtId="0" fontId="26" fillId="2" borderId="4" xfId="0" applyFont="1" applyFill="1" applyBorder="1" applyAlignment="1">
      <alignment horizontal="left"/>
    </xf>
    <xf numFmtId="0" fontId="20" fillId="2" borderId="17" xfId="0" applyFont="1" applyFill="1" applyBorder="1" applyAlignment="1">
      <alignment horizontal="left"/>
    </xf>
    <xf numFmtId="0" fontId="26" fillId="36" borderId="5" xfId="0" quotePrefix="1" applyFont="1" applyFill="1" applyBorder="1" applyAlignment="1">
      <alignment horizontal="left"/>
    </xf>
    <xf numFmtId="0" fontId="26" fillId="36" borderId="3" xfId="0" applyFont="1" applyFill="1" applyBorder="1" applyAlignment="1">
      <alignment horizontal="right"/>
    </xf>
    <xf numFmtId="3" fontId="27" fillId="36" borderId="4" xfId="0" applyNumberFormat="1" applyFont="1" applyFill="1" applyBorder="1" applyAlignment="1">
      <alignment horizontal="right"/>
    </xf>
    <xf numFmtId="0" fontId="26" fillId="36" borderId="4" xfId="0" applyFont="1" applyFill="1" applyBorder="1" applyAlignment="1">
      <alignment horizontal="right"/>
    </xf>
    <xf numFmtId="0" fontId="26" fillId="2" borderId="17" xfId="0" applyFont="1" applyFill="1" applyBorder="1" applyAlignment="1">
      <alignment horizontal="right"/>
    </xf>
    <xf numFmtId="3" fontId="35" fillId="2" borderId="17" xfId="0" applyNumberFormat="1" applyFont="1" applyFill="1" applyBorder="1" applyAlignment="1">
      <alignment horizontal="right"/>
    </xf>
    <xf numFmtId="0" fontId="27" fillId="36" borderId="16" xfId="0" applyFont="1" applyFill="1" applyBorder="1" applyAlignment="1">
      <alignment horizontal="right"/>
    </xf>
    <xf numFmtId="0" fontId="30" fillId="36" borderId="0" xfId="0" applyFont="1" applyFill="1" applyAlignment="1">
      <alignment horizontal="right" vertical="center"/>
    </xf>
    <xf numFmtId="3" fontId="26" fillId="36" borderId="0" xfId="0" applyNumberFormat="1" applyFont="1" applyFill="1" applyAlignment="1">
      <alignment horizontal="right" vertical="center"/>
    </xf>
    <xf numFmtId="0" fontId="26" fillId="36" borderId="5" xfId="0" applyFont="1" applyFill="1" applyBorder="1" applyAlignment="1">
      <alignment horizontal="right"/>
    </xf>
    <xf numFmtId="3" fontId="35" fillId="36" borderId="15" xfId="0" applyNumberFormat="1" applyFont="1" applyFill="1" applyBorder="1" applyAlignment="1">
      <alignment horizontal="right"/>
    </xf>
    <xf numFmtId="0" fontId="26" fillId="36" borderId="15" xfId="0" applyFont="1" applyFill="1" applyBorder="1" applyAlignment="1">
      <alignment horizontal="left"/>
    </xf>
    <xf numFmtId="0" fontId="24" fillId="36" borderId="0" xfId="0" applyFont="1" applyFill="1" applyAlignment="1">
      <alignment horizontal="right" vertical="center"/>
    </xf>
    <xf numFmtId="3" fontId="35" fillId="36" borderId="4" xfId="0" applyNumberFormat="1" applyFont="1" applyFill="1" applyBorder="1"/>
    <xf numFmtId="3" fontId="26" fillId="2" borderId="4" xfId="0" applyNumberFormat="1" applyFont="1" applyFill="1" applyBorder="1" applyAlignment="1">
      <alignment horizontal="center"/>
    </xf>
    <xf numFmtId="0" fontId="26" fillId="2" borderId="0" xfId="0" applyFont="1" applyFill="1" applyAlignment="1">
      <alignment horizontal="left"/>
    </xf>
    <xf numFmtId="0" fontId="24" fillId="2" borderId="0" xfId="0" applyFont="1" applyFill="1" applyAlignment="1">
      <alignment horizontal="left"/>
    </xf>
    <xf numFmtId="0" fontId="25" fillId="2" borderId="1" xfId="0" applyFont="1" applyFill="1" applyBorder="1" applyAlignment="1">
      <alignment horizontal="center"/>
    </xf>
    <xf numFmtId="0" fontId="53" fillId="2" borderId="0" xfId="0" applyFont="1" applyFill="1"/>
    <xf numFmtId="0" fontId="27" fillId="2" borderId="2" xfId="0" applyFont="1" applyFill="1" applyBorder="1" applyAlignment="1">
      <alignment horizontal="left"/>
    </xf>
    <xf numFmtId="0" fontId="27" fillId="2" borderId="2" xfId="0" applyFont="1" applyFill="1" applyBorder="1" applyAlignment="1">
      <alignment horizontal="center"/>
    </xf>
    <xf numFmtId="0" fontId="54" fillId="2" borderId="25" xfId="0" applyFont="1" applyFill="1" applyBorder="1"/>
    <xf numFmtId="0" fontId="55" fillId="2" borderId="25" xfId="0" applyFont="1" applyFill="1" applyBorder="1"/>
    <xf numFmtId="0" fontId="56" fillId="2" borderId="25" xfId="0" applyFont="1" applyFill="1" applyBorder="1"/>
    <xf numFmtId="0" fontId="24" fillId="0" borderId="0" xfId="0" applyFont="1"/>
    <xf numFmtId="166" fontId="26" fillId="0" borderId="0" xfId="0" applyNumberFormat="1" applyFont="1" applyAlignment="1">
      <alignment horizontal="left"/>
    </xf>
    <xf numFmtId="0" fontId="26"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horizontal="left" vertical="center"/>
    </xf>
    <xf numFmtId="14" fontId="26" fillId="0" borderId="0" xfId="0" applyNumberFormat="1" applyFont="1" applyAlignment="1">
      <alignment horizontal="left" vertical="center"/>
    </xf>
    <xf numFmtId="0" fontId="26" fillId="2" borderId="0" xfId="0" applyFont="1" applyFill="1" applyAlignment="1">
      <alignment horizontal="left" vertical="center"/>
    </xf>
    <xf numFmtId="0" fontId="26" fillId="0" borderId="3" xfId="0" applyFont="1" applyBorder="1" applyAlignment="1">
      <alignment vertical="center"/>
    </xf>
    <xf numFmtId="166" fontId="26" fillId="0" borderId="4" xfId="0" applyNumberFormat="1" applyFont="1" applyBorder="1" applyAlignment="1">
      <alignment horizontal="left"/>
    </xf>
    <xf numFmtId="0" fontId="26" fillId="0" borderId="3" xfId="0" applyFont="1" applyBorder="1" applyAlignment="1">
      <alignment horizontal="left" vertical="center"/>
    </xf>
    <xf numFmtId="0" fontId="53" fillId="2" borderId="0" xfId="0" applyFont="1" applyFill="1" applyAlignment="1">
      <alignment horizontal="center"/>
    </xf>
    <xf numFmtId="0" fontId="24" fillId="2" borderId="1" xfId="0" applyFont="1" applyFill="1" applyBorder="1"/>
    <xf numFmtId="0" fontId="26" fillId="0" borderId="3" xfId="0" applyFont="1" applyBorder="1" applyAlignment="1">
      <alignment horizontal="center" vertical="center"/>
    </xf>
    <xf numFmtId="17" fontId="26" fillId="2" borderId="4" xfId="0" applyNumberFormat="1" applyFont="1" applyFill="1" applyBorder="1" applyAlignment="1">
      <alignment horizontal="left"/>
    </xf>
    <xf numFmtId="166" fontId="26" fillId="0" borderId="4" xfId="0" applyNumberFormat="1" applyFont="1" applyBorder="1" applyAlignment="1">
      <alignment horizontal="left" vertical="center"/>
    </xf>
    <xf numFmtId="166" fontId="26" fillId="0" borderId="0" xfId="0" applyNumberFormat="1" applyFont="1" applyAlignment="1">
      <alignment horizontal="left" vertical="center"/>
    </xf>
    <xf numFmtId="3" fontId="26" fillId="2" borderId="0" xfId="0" applyNumberFormat="1" applyFont="1" applyFill="1" applyAlignment="1">
      <alignment horizontal="center" vertical="center"/>
    </xf>
    <xf numFmtId="0" fontId="24" fillId="2" borderId="2" xfId="0" applyFont="1" applyFill="1" applyBorder="1"/>
    <xf numFmtId="0" fontId="59" fillId="0" borderId="0" xfId="0" applyFont="1"/>
    <xf numFmtId="0" fontId="1" fillId="0" borderId="0" xfId="0" applyFont="1"/>
    <xf numFmtId="0" fontId="60" fillId="0" borderId="0" xfId="0" applyFont="1"/>
    <xf numFmtId="0" fontId="61" fillId="0" borderId="0" xfId="161" applyFont="1"/>
    <xf numFmtId="0" fontId="1" fillId="0" borderId="2" xfId="0" applyFont="1" applyBorder="1"/>
    <xf numFmtId="0" fontId="1" fillId="0" borderId="2" xfId="0" applyFont="1" applyBorder="1" applyAlignment="1">
      <alignment horizontal="right"/>
    </xf>
    <xf numFmtId="0" fontId="25" fillId="2" borderId="0" xfId="0" applyFont="1" applyFill="1" applyAlignment="1">
      <alignment horizontal="center"/>
    </xf>
    <xf numFmtId="0" fontId="25" fillId="2" borderId="1" xfId="0" applyFont="1" applyFill="1" applyBorder="1" applyAlignment="1">
      <alignment horizontal="left"/>
    </xf>
    <xf numFmtId="0" fontId="25" fillId="2" borderId="0" xfId="0" applyFont="1" applyFill="1" applyAlignment="1">
      <alignment horizontal="left"/>
    </xf>
    <xf numFmtId="0" fontId="53" fillId="2" borderId="0" xfId="0" applyFont="1" applyFill="1" applyAlignment="1">
      <alignment horizontal="left"/>
    </xf>
    <xf numFmtId="0" fontId="56" fillId="2" borderId="25" xfId="0" applyFont="1" applyFill="1" applyBorder="1" applyAlignment="1">
      <alignment horizontal="left"/>
    </xf>
    <xf numFmtId="0" fontId="24" fillId="0" borderId="0" xfId="0" applyFont="1" applyAlignment="1">
      <alignment horizontal="left"/>
    </xf>
    <xf numFmtId="0" fontId="52" fillId="0" borderId="2" xfId="0" applyFont="1" applyBorder="1" applyAlignment="1">
      <alignment horizontal="left" vertical="center" wrapText="1"/>
    </xf>
    <xf numFmtId="0" fontId="54" fillId="2" borderId="25" xfId="0" applyFont="1" applyFill="1" applyBorder="1" applyAlignment="1">
      <alignment horizontal="left"/>
    </xf>
    <xf numFmtId="0" fontId="27" fillId="2" borderId="1" xfId="0" applyFont="1" applyFill="1" applyBorder="1" applyAlignment="1">
      <alignment horizontal="left" wrapText="1"/>
    </xf>
    <xf numFmtId="0" fontId="27" fillId="2" borderId="1" xfId="0" applyFont="1" applyFill="1" applyBorder="1" applyAlignment="1">
      <alignment horizontal="right"/>
    </xf>
    <xf numFmtId="3" fontId="35" fillId="36" borderId="26" xfId="0" applyNumberFormat="1" applyFont="1" applyFill="1" applyBorder="1" applyAlignment="1">
      <alignment horizontal="right"/>
    </xf>
    <xf numFmtId="0" fontId="54" fillId="0" borderId="25" xfId="0" applyFont="1" applyBorder="1"/>
    <xf numFmtId="0" fontId="62" fillId="2" borderId="0" xfId="0" applyFont="1" applyFill="1"/>
    <xf numFmtId="17" fontId="26" fillId="2" borderId="0" xfId="0" applyNumberFormat="1" applyFont="1" applyFill="1" applyAlignment="1">
      <alignment horizontal="left"/>
    </xf>
    <xf numFmtId="3" fontId="26" fillId="2" borderId="0" xfId="0" applyNumberFormat="1" applyFont="1" applyFill="1" applyAlignment="1">
      <alignment horizontal="center"/>
    </xf>
    <xf numFmtId="3" fontId="26" fillId="2" borderId="0" xfId="0" applyNumberFormat="1" applyFont="1" applyFill="1" applyAlignment="1">
      <alignment horizontal="left"/>
    </xf>
    <xf numFmtId="3" fontId="63" fillId="36" borderId="4" xfId="0" applyNumberFormat="1" applyFont="1" applyFill="1" applyBorder="1" applyAlignment="1">
      <alignment horizontal="right"/>
    </xf>
    <xf numFmtId="3" fontId="64" fillId="2" borderId="17" xfId="0" applyNumberFormat="1" applyFont="1" applyFill="1" applyBorder="1" applyAlignment="1">
      <alignment horizontal="right"/>
    </xf>
    <xf numFmtId="3" fontId="36" fillId="36" borderId="15" xfId="0" applyNumberFormat="1" applyFont="1" applyFill="1" applyBorder="1" applyAlignment="1">
      <alignment horizontal="right"/>
    </xf>
    <xf numFmtId="3" fontId="65" fillId="36" borderId="4" xfId="0" applyNumberFormat="1" applyFont="1" applyFill="1" applyBorder="1" applyAlignment="1">
      <alignment horizontal="right"/>
    </xf>
    <xf numFmtId="3" fontId="27" fillId="36" borderId="16" xfId="0" applyNumberFormat="1" applyFont="1" applyFill="1" applyBorder="1" applyAlignment="1">
      <alignment horizontal="right"/>
    </xf>
    <xf numFmtId="0" fontId="52" fillId="0" borderId="0" xfId="0" applyFont="1" applyAlignment="1">
      <alignment vertical="center"/>
    </xf>
    <xf numFmtId="0" fontId="52" fillId="0" borderId="0" xfId="0" applyFont="1" applyAlignment="1">
      <alignment vertical="center" wrapText="1"/>
    </xf>
    <xf numFmtId="0" fontId="52" fillId="0" borderId="0" xfId="0" applyFont="1" applyAlignment="1">
      <alignment horizontal="left" vertical="center" wrapText="1"/>
    </xf>
    <xf numFmtId="166" fontId="26" fillId="0" borderId="4" xfId="0" applyNumberFormat="1" applyFont="1" applyBorder="1" applyAlignment="1">
      <alignment horizontal="center" vertical="center"/>
    </xf>
    <xf numFmtId="166" fontId="26" fillId="0" borderId="0" xfId="0" applyNumberFormat="1" applyFont="1" applyAlignment="1">
      <alignment horizontal="center" vertical="center"/>
    </xf>
    <xf numFmtId="0" fontId="26" fillId="36" borderId="15" xfId="0" applyFont="1" applyFill="1" applyBorder="1" applyAlignment="1">
      <alignment horizontal="right"/>
    </xf>
    <xf numFmtId="167" fontId="25" fillId="2" borderId="1" xfId="0" applyNumberFormat="1" applyFont="1" applyFill="1" applyBorder="1" applyAlignment="1">
      <alignment horizontal="center"/>
    </xf>
    <xf numFmtId="167" fontId="25" fillId="2" borderId="0" xfId="0" applyNumberFormat="1" applyFont="1" applyFill="1" applyAlignment="1">
      <alignment horizontal="center"/>
    </xf>
    <xf numFmtId="167" fontId="27" fillId="2" borderId="2" xfId="0" applyNumberFormat="1" applyFont="1" applyFill="1" applyBorder="1" applyAlignment="1">
      <alignment horizontal="center"/>
    </xf>
    <xf numFmtId="167" fontId="26" fillId="2" borderId="0" xfId="0" applyNumberFormat="1" applyFont="1" applyFill="1" applyAlignment="1">
      <alignment horizontal="center"/>
    </xf>
    <xf numFmtId="167" fontId="26" fillId="2" borderId="0" xfId="0" applyNumberFormat="1" applyFont="1" applyFill="1" applyAlignment="1">
      <alignment horizontal="left"/>
    </xf>
    <xf numFmtId="167" fontId="54" fillId="2" borderId="25" xfId="0" applyNumberFormat="1" applyFont="1" applyFill="1" applyBorder="1"/>
    <xf numFmtId="167" fontId="56" fillId="2" borderId="25" xfId="0" applyNumberFormat="1" applyFont="1" applyFill="1" applyBorder="1"/>
    <xf numFmtId="167" fontId="24" fillId="0" borderId="0" xfId="0" applyNumberFormat="1" applyFont="1"/>
    <xf numFmtId="167" fontId="52" fillId="0" borderId="2" xfId="0" applyNumberFormat="1" applyFont="1" applyBorder="1" applyAlignment="1">
      <alignment vertical="center" wrapText="1"/>
    </xf>
    <xf numFmtId="167" fontId="26" fillId="0" borderId="3" xfId="0" applyNumberFormat="1" applyFont="1" applyBorder="1" applyAlignment="1">
      <alignment vertical="center"/>
    </xf>
    <xf numFmtId="167" fontId="26" fillId="0" borderId="0" xfId="0" applyNumberFormat="1" applyFont="1" applyAlignment="1">
      <alignment vertical="center"/>
    </xf>
    <xf numFmtId="167" fontId="26" fillId="0" borderId="0" xfId="0" applyNumberFormat="1" applyFont="1" applyAlignment="1">
      <alignment horizontal="left" vertical="center"/>
    </xf>
    <xf numFmtId="167" fontId="26" fillId="2" borderId="0" xfId="0" applyNumberFormat="1" applyFont="1" applyFill="1" applyAlignment="1">
      <alignment horizontal="left" vertical="center"/>
    </xf>
    <xf numFmtId="167" fontId="26" fillId="2" borderId="0" xfId="0" applyNumberFormat="1" applyFont="1" applyFill="1" applyAlignment="1">
      <alignment vertical="center"/>
    </xf>
    <xf numFmtId="167" fontId="26" fillId="0" borderId="4" xfId="0" applyNumberFormat="1" applyFont="1" applyBorder="1" applyAlignment="1">
      <alignment horizontal="left" vertical="center"/>
    </xf>
    <xf numFmtId="167" fontId="24" fillId="2" borderId="0" xfId="0" applyNumberFormat="1" applyFont="1" applyFill="1"/>
    <xf numFmtId="167" fontId="52" fillId="0" borderId="0" xfId="0" applyNumberFormat="1" applyFont="1" applyAlignment="1">
      <alignment vertical="center" wrapText="1"/>
    </xf>
    <xf numFmtId="0" fontId="53" fillId="2" borderId="0" xfId="0" applyFont="1" applyFill="1" applyAlignment="1">
      <alignment horizontal="center"/>
    </xf>
    <xf numFmtId="167" fontId="53" fillId="2" borderId="0" xfId="0" applyNumberFormat="1" applyFont="1" applyFill="1" applyAlignment="1">
      <alignment horizontal="center"/>
    </xf>
  </cellXfs>
  <cellStyles count="162">
    <cellStyle name="20 % - Akzent1" xfId="20" builtinId="30" customBuiltin="1"/>
    <cellStyle name="20 % - Akzent1 2" xfId="108" xr:uid="{00000000-0005-0000-0000-000001000000}"/>
    <cellStyle name="20 % - Akzent2" xfId="24" builtinId="34" customBuiltin="1"/>
    <cellStyle name="20 % - Akzent2 2" xfId="126" xr:uid="{00000000-0005-0000-0000-000003000000}"/>
    <cellStyle name="20 % - Akzent3" xfId="28" builtinId="38" customBuiltin="1"/>
    <cellStyle name="20 % - Akzent3 2" xfId="99" xr:uid="{00000000-0005-0000-0000-000005000000}"/>
    <cellStyle name="20 % - Akzent4" xfId="32" builtinId="42" customBuiltin="1"/>
    <cellStyle name="20 % - Akzent4 2" xfId="120" xr:uid="{00000000-0005-0000-0000-000007000000}"/>
    <cellStyle name="20 % - Akzent5" xfId="36" builtinId="46" customBuiltin="1"/>
    <cellStyle name="20 % - Akzent5 2" xfId="103" xr:uid="{00000000-0005-0000-0000-000009000000}"/>
    <cellStyle name="20 % - Akzent6" xfId="40" builtinId="50" customBuiltin="1"/>
    <cellStyle name="20 % - Akzent6 2" xfId="119" xr:uid="{00000000-0005-0000-0000-00000B000000}"/>
    <cellStyle name="40 % - Akzent1" xfId="21" builtinId="31" customBuiltin="1"/>
    <cellStyle name="40 % - Akzent1 2" xfId="84" xr:uid="{00000000-0005-0000-0000-00000D000000}"/>
    <cellStyle name="40 % - Akzent2" xfId="25" builtinId="35" customBuiltin="1"/>
    <cellStyle name="40 % - Akzent2 2" xfId="104" xr:uid="{00000000-0005-0000-0000-00000F000000}"/>
    <cellStyle name="40 % - Akzent3" xfId="29" builtinId="39" customBuiltin="1"/>
    <cellStyle name="40 % - Akzent3 2" xfId="86" xr:uid="{00000000-0005-0000-0000-000011000000}"/>
    <cellStyle name="40 % - Akzent4" xfId="33" builtinId="43" customBuiltin="1"/>
    <cellStyle name="40 % - Akzent4 2" xfId="123" xr:uid="{00000000-0005-0000-0000-000013000000}"/>
    <cellStyle name="40 % - Akzent5" xfId="37" builtinId="47" customBuiltin="1"/>
    <cellStyle name="40 % - Akzent5 2" xfId="92" xr:uid="{00000000-0005-0000-0000-000015000000}"/>
    <cellStyle name="40 % - Akzent6" xfId="41" builtinId="51" customBuiltin="1"/>
    <cellStyle name="40 % - Akzent6 2" xfId="102" xr:uid="{00000000-0005-0000-0000-000017000000}"/>
    <cellStyle name="60 % - Akzent1" xfId="22" builtinId="32" customBuiltin="1"/>
    <cellStyle name="60 % - Akzent1 2" xfId="61" xr:uid="{00000000-0005-0000-0000-000019000000}"/>
    <cellStyle name="60 % - Akzent1 3" xfId="70" xr:uid="{00000000-0005-0000-0000-00001A000000}"/>
    <cellStyle name="60 % - Akzent1 4" xfId="114" xr:uid="{00000000-0005-0000-0000-00001B000000}"/>
    <cellStyle name="60 % - Akzent2" xfId="26" builtinId="36" customBuiltin="1"/>
    <cellStyle name="60 % - Akzent2 2" xfId="62" xr:uid="{00000000-0005-0000-0000-00001D000000}"/>
    <cellStyle name="60 % - Akzent2 3" xfId="71" xr:uid="{00000000-0005-0000-0000-00001E000000}"/>
    <cellStyle name="60 % - Akzent2 4" xfId="105" xr:uid="{00000000-0005-0000-0000-00001F000000}"/>
    <cellStyle name="60 % - Akzent3" xfId="30" builtinId="40" customBuiltin="1"/>
    <cellStyle name="60 % - Akzent3 2" xfId="63" xr:uid="{00000000-0005-0000-0000-000021000000}"/>
    <cellStyle name="60 % - Akzent3 3" xfId="72" xr:uid="{00000000-0005-0000-0000-000022000000}"/>
    <cellStyle name="60 % - Akzent3 4" xfId="91" xr:uid="{00000000-0005-0000-0000-000023000000}"/>
    <cellStyle name="60 % - Akzent4" xfId="34" builtinId="44" customBuiltin="1"/>
    <cellStyle name="60 % - Akzent4 2" xfId="65" xr:uid="{00000000-0005-0000-0000-000025000000}"/>
    <cellStyle name="60 % - Akzent4 3" xfId="73" xr:uid="{00000000-0005-0000-0000-000026000000}"/>
    <cellStyle name="60 % - Akzent4 4" xfId="117" xr:uid="{00000000-0005-0000-0000-000027000000}"/>
    <cellStyle name="60 % - Akzent5" xfId="38" builtinId="48" customBuiltin="1"/>
    <cellStyle name="60 % - Akzent5 2" xfId="66" xr:uid="{00000000-0005-0000-0000-000029000000}"/>
    <cellStyle name="60 % - Akzent5 3" xfId="74" xr:uid="{00000000-0005-0000-0000-00002A000000}"/>
    <cellStyle name="60 % - Akzent5 4" xfId="96" xr:uid="{00000000-0005-0000-0000-00002B000000}"/>
    <cellStyle name="60 % - Akzent6" xfId="42" builtinId="52" customBuiltin="1"/>
    <cellStyle name="60 % - Akzent6 2" xfId="67" xr:uid="{00000000-0005-0000-0000-00002D000000}"/>
    <cellStyle name="60 % - Akzent6 3" xfId="75" xr:uid="{00000000-0005-0000-0000-00002E000000}"/>
    <cellStyle name="60 % - Akzent6 4" xfId="113" xr:uid="{00000000-0005-0000-0000-00002F000000}"/>
    <cellStyle name="Akzent1" xfId="19" builtinId="29" customBuiltin="1"/>
    <cellStyle name="Akzent1 2" xfId="95" xr:uid="{00000000-0005-0000-0000-000031000000}"/>
    <cellStyle name="Akzent2" xfId="23" builtinId="33" customBuiltin="1"/>
    <cellStyle name="Akzent2 2" xfId="101" xr:uid="{00000000-0005-0000-0000-000033000000}"/>
    <cellStyle name="Akzent3" xfId="27" builtinId="37" customBuiltin="1"/>
    <cellStyle name="Akzent3 2" xfId="112" xr:uid="{00000000-0005-0000-0000-000035000000}"/>
    <cellStyle name="Akzent4" xfId="31" builtinId="41" customBuiltin="1"/>
    <cellStyle name="Akzent4 2" xfId="85" xr:uid="{00000000-0005-0000-0000-000037000000}"/>
    <cellStyle name="Akzent5" xfId="35" builtinId="45" customBuiltin="1"/>
    <cellStyle name="Akzent5 2" xfId="110" xr:uid="{00000000-0005-0000-0000-000039000000}"/>
    <cellStyle name="Akzent6" xfId="39" builtinId="49" customBuiltin="1"/>
    <cellStyle name="Akzent6 2" xfId="115" xr:uid="{00000000-0005-0000-0000-00003B000000}"/>
    <cellStyle name="Ausgabe" xfId="11" builtinId="21" customBuiltin="1"/>
    <cellStyle name="Ausgabe 2" xfId="106" xr:uid="{00000000-0005-0000-0000-00003D000000}"/>
    <cellStyle name="Berechnung" xfId="12" builtinId="22" customBuiltin="1"/>
    <cellStyle name="Berechnung 2" xfId="98" xr:uid="{00000000-0005-0000-0000-00003F000000}"/>
    <cellStyle name="Eingabe" xfId="10" builtinId="20" customBuiltin="1"/>
    <cellStyle name="Eingabe 2" xfId="107" xr:uid="{00000000-0005-0000-0000-000041000000}"/>
    <cellStyle name="Ergebnis" xfId="18" builtinId="25" customBuiltin="1"/>
    <cellStyle name="Ergebnis 2" xfId="118" xr:uid="{00000000-0005-0000-0000-000043000000}"/>
    <cellStyle name="Erklärender Text" xfId="17" builtinId="53" customBuiltin="1"/>
    <cellStyle name="Erklärender Text 2" xfId="94" xr:uid="{00000000-0005-0000-0000-000045000000}"/>
    <cellStyle name="Gut" xfId="7" builtinId="26" customBuiltin="1"/>
    <cellStyle name="Gut 2" xfId="90" xr:uid="{00000000-0005-0000-0000-000047000000}"/>
    <cellStyle name="Komma" xfId="43" builtinId="3"/>
    <cellStyle name="Komma 2" xfId="44" xr:uid="{00000000-0005-0000-0000-000049000000}"/>
    <cellStyle name="Komma 3" xfId="47" xr:uid="{00000000-0005-0000-0000-00004A000000}"/>
    <cellStyle name="Komma 3 2" xfId="77" xr:uid="{00000000-0005-0000-0000-00004B000000}"/>
    <cellStyle name="Komma 3 2 2" xfId="132" xr:uid="{00000000-0005-0000-0000-00004C000000}"/>
    <cellStyle name="Komma 3 2 2 2" xfId="156" xr:uid="{00000000-0005-0000-0000-00004C000000}"/>
    <cellStyle name="Komma 3 2 3" xfId="142" xr:uid="{00000000-0005-0000-0000-00004B000000}"/>
    <cellStyle name="Komma 3 3" xfId="60" xr:uid="{00000000-0005-0000-0000-00004D000000}"/>
    <cellStyle name="Komma 3 3 2" xfId="129" xr:uid="{00000000-0005-0000-0000-00004E000000}"/>
    <cellStyle name="Komma 3 3 2 2" xfId="153" xr:uid="{00000000-0005-0000-0000-00004E000000}"/>
    <cellStyle name="Komma 3 3 3" xfId="139" xr:uid="{00000000-0005-0000-0000-00004D000000}"/>
    <cellStyle name="Komma 4" xfId="53" xr:uid="{00000000-0005-0000-0000-00004F000000}"/>
    <cellStyle name="Komma 4 2" xfId="79" xr:uid="{00000000-0005-0000-0000-000050000000}"/>
    <cellStyle name="Komma 4 2 2" xfId="134" xr:uid="{00000000-0005-0000-0000-000051000000}"/>
    <cellStyle name="Komma 4 2 2 2" xfId="158" xr:uid="{00000000-0005-0000-0000-000051000000}"/>
    <cellStyle name="Komma 4 2 3" xfId="144" xr:uid="{00000000-0005-0000-0000-000050000000}"/>
    <cellStyle name="Komma 4 3" xfId="64" xr:uid="{00000000-0005-0000-0000-000052000000}"/>
    <cellStyle name="Komma 4 3 2" xfId="130" xr:uid="{00000000-0005-0000-0000-000053000000}"/>
    <cellStyle name="Komma 4 3 2 2" xfId="154" xr:uid="{00000000-0005-0000-0000-000053000000}"/>
    <cellStyle name="Komma 4 3 3" xfId="140" xr:uid="{00000000-0005-0000-0000-000052000000}"/>
    <cellStyle name="Komma 5" xfId="57" xr:uid="{00000000-0005-0000-0000-000054000000}"/>
    <cellStyle name="Komma 5 2" xfId="80" xr:uid="{00000000-0005-0000-0000-000055000000}"/>
    <cellStyle name="Komma 5 2 2" xfId="135" xr:uid="{00000000-0005-0000-0000-000056000000}"/>
    <cellStyle name="Komma 5 2 2 2" xfId="159" xr:uid="{00000000-0005-0000-0000-000056000000}"/>
    <cellStyle name="Komma 5 2 3" xfId="145" xr:uid="{00000000-0005-0000-0000-000055000000}"/>
    <cellStyle name="Komma 5 3" xfId="83" xr:uid="{00000000-0005-0000-0000-000057000000}"/>
    <cellStyle name="Komma 5 3 2" xfId="148" xr:uid="{00000000-0005-0000-0000-000057000000}"/>
    <cellStyle name="Komma 5 4" xfId="124" xr:uid="{00000000-0005-0000-0000-000058000000}"/>
    <cellStyle name="Komma 5 4 2" xfId="150" xr:uid="{00000000-0005-0000-0000-000058000000}"/>
    <cellStyle name="Komma 5 5" xfId="128" xr:uid="{00000000-0005-0000-0000-000059000000}"/>
    <cellStyle name="Komma 5 5 2" xfId="152" xr:uid="{00000000-0005-0000-0000-000059000000}"/>
    <cellStyle name="Komma 5 6" xfId="138" xr:uid="{00000000-0005-0000-0000-000054000000}"/>
    <cellStyle name="Komma 6" xfId="48" xr:uid="{00000000-0005-0000-0000-00005A000000}"/>
    <cellStyle name="Komma 6 2" xfId="78" xr:uid="{00000000-0005-0000-0000-00005B000000}"/>
    <cellStyle name="Komma 6 2 2" xfId="133" xr:uid="{00000000-0005-0000-0000-00005C000000}"/>
    <cellStyle name="Komma 6 2 2 2" xfId="157" xr:uid="{00000000-0005-0000-0000-00005C000000}"/>
    <cellStyle name="Komma 6 2 3" xfId="143" xr:uid="{00000000-0005-0000-0000-00005B000000}"/>
    <cellStyle name="Komma 6 3" xfId="82" xr:uid="{00000000-0005-0000-0000-00005D000000}"/>
    <cellStyle name="Komma 6 3 2" xfId="147" xr:uid="{00000000-0005-0000-0000-00005D000000}"/>
    <cellStyle name="Komma 6 4" xfId="116" xr:uid="{00000000-0005-0000-0000-00005E000000}"/>
    <cellStyle name="Komma 6 4 2" xfId="149" xr:uid="{00000000-0005-0000-0000-00005E000000}"/>
    <cellStyle name="Komma 6 5" xfId="127" xr:uid="{00000000-0005-0000-0000-00005F000000}"/>
    <cellStyle name="Komma 6 5 2" xfId="151" xr:uid="{00000000-0005-0000-0000-00005F000000}"/>
    <cellStyle name="Komma 6 6" xfId="137" xr:uid="{00000000-0005-0000-0000-00005A000000}"/>
    <cellStyle name="Komma 7" xfId="76" xr:uid="{00000000-0005-0000-0000-000060000000}"/>
    <cellStyle name="Komma 7 2" xfId="131" xr:uid="{00000000-0005-0000-0000-000061000000}"/>
    <cellStyle name="Komma 7 2 2" xfId="155" xr:uid="{00000000-0005-0000-0000-000061000000}"/>
    <cellStyle name="Komma 7 3" xfId="141" xr:uid="{00000000-0005-0000-0000-000060000000}"/>
    <cellStyle name="Komma 8" xfId="81" xr:uid="{00000000-0005-0000-0000-000062000000}"/>
    <cellStyle name="Komma 8 2" xfId="136" xr:uid="{00000000-0005-0000-0000-000063000000}"/>
    <cellStyle name="Komma 8 2 2" xfId="160" xr:uid="{00000000-0005-0000-0000-000063000000}"/>
    <cellStyle name="Komma 8 3" xfId="146" xr:uid="{00000000-0005-0000-0000-000062000000}"/>
    <cellStyle name="Link" xfId="161" builtinId="8"/>
    <cellStyle name="Neutral" xfId="9" builtinId="28" customBuiltin="1"/>
    <cellStyle name="Neutral 2" xfId="59" xr:uid="{00000000-0005-0000-0000-000065000000}"/>
    <cellStyle name="Neutral 3" xfId="69" xr:uid="{00000000-0005-0000-0000-000066000000}"/>
    <cellStyle name="Neutral 4" xfId="111" xr:uid="{00000000-0005-0000-0000-000067000000}"/>
    <cellStyle name="Notiz" xfId="16" builtinId="10" customBuiltin="1"/>
    <cellStyle name="Notiz 2" xfId="51" xr:uid="{00000000-0005-0000-0000-000069000000}"/>
    <cellStyle name="Notiz 3" xfId="109" xr:uid="{00000000-0005-0000-0000-00006A000000}"/>
    <cellStyle name="Prozent" xfId="1" builtinId="5"/>
    <cellStyle name="Schlecht" xfId="8" builtinId="27" customBuiltin="1"/>
    <cellStyle name="Schlecht 2" xfId="93" xr:uid="{00000000-0005-0000-0000-00006D000000}"/>
    <cellStyle name="Standard" xfId="0" builtinId="0"/>
    <cellStyle name="Standard 2" xfId="45" xr:uid="{00000000-0005-0000-0000-00006F000000}"/>
    <cellStyle name="Standard 2 2" xfId="55" xr:uid="{00000000-0005-0000-0000-000070000000}"/>
    <cellStyle name="Standard 2 3" xfId="54" xr:uid="{00000000-0005-0000-0000-000071000000}"/>
    <cellStyle name="Standard 2 4" xfId="56" xr:uid="{00000000-0005-0000-0000-000072000000}"/>
    <cellStyle name="Standard 2 5" xfId="49" xr:uid="{00000000-0005-0000-0000-000073000000}"/>
    <cellStyle name="Standard 3" xfId="52" xr:uid="{00000000-0005-0000-0000-000074000000}"/>
    <cellStyle name="Standard 4" xfId="46" xr:uid="{00000000-0005-0000-0000-000075000000}"/>
    <cellStyle name="Standard 4 2" xfId="50" xr:uid="{00000000-0005-0000-0000-000076000000}"/>
    <cellStyle name="Standard 5" xfId="122" xr:uid="{00000000-0005-0000-0000-000077000000}"/>
    <cellStyle name="Überschrift" xfId="2" builtinId="15" customBuiltin="1"/>
    <cellStyle name="Überschrift 1" xfId="3" builtinId="16" customBuiltin="1"/>
    <cellStyle name="Überschrift 1 2" xfId="121" xr:uid="{00000000-0005-0000-0000-00007A000000}"/>
    <cellStyle name="Überschrift 2" xfId="4" builtinId="17" customBuiltin="1"/>
    <cellStyle name="Überschrift 2 2" xfId="87" xr:uid="{00000000-0005-0000-0000-00007C000000}"/>
    <cellStyle name="Überschrift 3" xfId="5" builtinId="18" customBuiltin="1"/>
    <cellStyle name="Überschrift 3 2" xfId="88" xr:uid="{00000000-0005-0000-0000-00007E000000}"/>
    <cellStyle name="Überschrift 4" xfId="6" builtinId="19" customBuiltin="1"/>
    <cellStyle name="Überschrift 4 2" xfId="89" xr:uid="{00000000-0005-0000-0000-000080000000}"/>
    <cellStyle name="Überschrift 5" xfId="58" xr:uid="{00000000-0005-0000-0000-000081000000}"/>
    <cellStyle name="Überschrift 6" xfId="68" xr:uid="{00000000-0005-0000-0000-000082000000}"/>
    <cellStyle name="Verknüpfte Zelle" xfId="13" builtinId="24" customBuiltin="1"/>
    <cellStyle name="Verknüpfte Zelle 2" xfId="125" xr:uid="{00000000-0005-0000-0000-000084000000}"/>
    <cellStyle name="Warnender Text" xfId="15" builtinId="11" customBuiltin="1"/>
    <cellStyle name="Warnender Text 2" xfId="97" xr:uid="{00000000-0005-0000-0000-000086000000}"/>
    <cellStyle name="Zelle überprüfen" xfId="14" builtinId="23" customBuiltin="1"/>
    <cellStyle name="Zelle überprüfen 2" xfId="100" xr:uid="{00000000-0005-0000-0000-000088000000}"/>
  </cellStyles>
  <dxfs count="2">
    <dxf>
      <font>
        <b/>
        <i val="0"/>
      </font>
      <fill>
        <patternFill>
          <bgColor rgb="FFD7D7D7"/>
        </patternFill>
      </fill>
    </dxf>
    <dxf>
      <font>
        <b val="0"/>
        <i val="0"/>
      </font>
      <fill>
        <patternFill patternType="none">
          <bgColor indexed="65"/>
        </patternFill>
      </fill>
    </dxf>
  </dxfs>
  <tableStyles count="1" defaultTableStyle="TableStyleMedium9">
    <tableStyle name="MySqlDefault" pivot="0" table="0" count="2" xr9:uid="{00000000-0011-0000-FFFF-FFFF00000000}">
      <tableStyleElement type="wholeTable" dxfId="1"/>
      <tableStyleElement type="headerRow" dxfId="0"/>
    </tableStyle>
  </tableStyles>
  <colors>
    <mruColors>
      <color rgb="FF040738"/>
      <color rgb="FFADC0CF"/>
      <color rgb="FFB31A21"/>
      <color rgb="FF678AA5"/>
      <color rgb="FF7C9BB2"/>
      <color rgb="FFEB0000"/>
      <color rgb="FF507087"/>
      <color rgb="FF4C6A80"/>
      <color rgb="FF435D71"/>
      <color rgb="FF4E6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strument_Overview_On!A1"/><Relationship Id="rId3" Type="http://schemas.openxmlformats.org/officeDocument/2006/relationships/hyperlink" Target="#Turnover_On!A1"/><Relationship Id="rId7" Type="http://schemas.openxmlformats.org/officeDocument/2006/relationships/hyperlink" Target="#Turnover_Off!A1"/><Relationship Id="rId2" Type="http://schemas.openxmlformats.org/officeDocument/2006/relationships/hyperlink" Target="#Turnover_Total!A1"/><Relationship Id="rId1" Type="http://schemas.openxmlformats.org/officeDocument/2006/relationships/image" Target="../media/image1.png"/><Relationship Id="rId6" Type="http://schemas.openxmlformats.org/officeDocument/2006/relationships/hyperlink" Target="#Instrument_Overview_Off!A1"/><Relationship Id="rId5" Type="http://schemas.openxmlformats.org/officeDocument/2006/relationships/hyperlink" Target="#'SME Instr_Overview_On '!A1"/><Relationship Id="rId4" Type="http://schemas.openxmlformats.org/officeDocument/2006/relationships/hyperlink" Target="#Traded_Instruments!A1"/></Relationships>
</file>

<file path=xl/drawings/_rels/drawing2.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3.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4.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5.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6.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7.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8.xml.rels><?xml version="1.0" encoding="UTF-8" standalone="yes"?>
<Relationships xmlns="http://schemas.openxmlformats.org/package/2006/relationships"><Relationship Id="rId1" Type="http://schemas.openxmlformats.org/officeDocument/2006/relationships/hyperlink" Target="#'BX Swiss Report'!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66676</xdr:rowOff>
    </xdr:from>
    <xdr:to>
      <xdr:col>4</xdr:col>
      <xdr:colOff>123825</xdr:colOff>
      <xdr:row>9</xdr:row>
      <xdr:rowOff>67862</xdr:rowOff>
    </xdr:to>
    <xdr:pic>
      <xdr:nvPicPr>
        <xdr:cNvPr id="3" name="Grafik 2">
          <a:extLst>
            <a:ext uri="{FF2B5EF4-FFF2-40B4-BE49-F238E27FC236}">
              <a16:creationId xmlns:a16="http://schemas.microsoft.com/office/drawing/2014/main" id="{43E461A8-9BF5-4788-BA11-5698F39A2E2D}"/>
            </a:ext>
          </a:extLst>
        </xdr:cNvPr>
        <xdr:cNvPicPr>
          <a:picLocks noChangeAspect="1"/>
        </xdr:cNvPicPr>
      </xdr:nvPicPr>
      <xdr:blipFill>
        <a:blip xmlns:r="http://schemas.openxmlformats.org/officeDocument/2006/relationships" r:embed="rId1"/>
        <a:stretch>
          <a:fillRect/>
        </a:stretch>
      </xdr:blipFill>
      <xdr:spPr>
        <a:xfrm>
          <a:off x="142875" y="247651"/>
          <a:ext cx="2409825" cy="1448986"/>
        </a:xfrm>
        <a:prstGeom prst="rect">
          <a:avLst/>
        </a:prstGeom>
      </xdr:spPr>
    </xdr:pic>
    <xdr:clientData/>
  </xdr:twoCellAnchor>
  <xdr:twoCellAnchor>
    <xdr:from>
      <xdr:col>0</xdr:col>
      <xdr:colOff>142873</xdr:colOff>
      <xdr:row>17</xdr:row>
      <xdr:rowOff>57150</xdr:rowOff>
    </xdr:from>
    <xdr:to>
      <xdr:col>3</xdr:col>
      <xdr:colOff>720503</xdr:colOff>
      <xdr:row>18</xdr:row>
      <xdr:rowOff>180975</xdr:rowOff>
    </xdr:to>
    <xdr:sp macro="" textlink="">
      <xdr:nvSpPr>
        <xdr:cNvPr id="5" name="Rechteck: abgerundete Ecken 4">
          <a:hlinkClick xmlns:r="http://schemas.openxmlformats.org/officeDocument/2006/relationships" r:id="rId2"/>
          <a:extLst>
            <a:ext uri="{FF2B5EF4-FFF2-40B4-BE49-F238E27FC236}">
              <a16:creationId xmlns:a16="http://schemas.microsoft.com/office/drawing/2014/main" id="{DCE17FBC-14A9-468E-9CD6-6955C7CE8998}"/>
            </a:ext>
          </a:extLst>
        </xdr:cNvPr>
        <xdr:cNvSpPr/>
      </xdr:nvSpPr>
      <xdr:spPr>
        <a:xfrm>
          <a:off x="142873" y="3305175"/>
          <a:ext cx="2244505"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Turnover Total</a:t>
          </a:r>
        </a:p>
      </xdr:txBody>
    </xdr:sp>
    <xdr:clientData/>
  </xdr:twoCellAnchor>
  <xdr:twoCellAnchor>
    <xdr:from>
      <xdr:col>0</xdr:col>
      <xdr:colOff>133349</xdr:colOff>
      <xdr:row>19</xdr:row>
      <xdr:rowOff>76200</xdr:rowOff>
    </xdr:from>
    <xdr:to>
      <xdr:col>3</xdr:col>
      <xdr:colOff>733424</xdr:colOff>
      <xdr:row>21</xdr:row>
      <xdr:rowOff>9525</xdr:rowOff>
    </xdr:to>
    <xdr:sp macro="" textlink="">
      <xdr:nvSpPr>
        <xdr:cNvPr id="6" name="Rechteck: abgerundete Ecken 5">
          <a:hlinkClick xmlns:r="http://schemas.openxmlformats.org/officeDocument/2006/relationships" r:id="rId3"/>
          <a:extLst>
            <a:ext uri="{FF2B5EF4-FFF2-40B4-BE49-F238E27FC236}">
              <a16:creationId xmlns:a16="http://schemas.microsoft.com/office/drawing/2014/main" id="{C6C93D94-A696-4FAB-9E64-EA6CB3C8201B}"/>
            </a:ext>
          </a:extLst>
        </xdr:cNvPr>
        <xdr:cNvSpPr/>
      </xdr:nvSpPr>
      <xdr:spPr>
        <a:xfrm>
          <a:off x="133349" y="3705225"/>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Turnover On</a:t>
          </a:r>
        </a:p>
      </xdr:txBody>
    </xdr:sp>
    <xdr:clientData/>
  </xdr:twoCellAnchor>
  <xdr:twoCellAnchor>
    <xdr:from>
      <xdr:col>0</xdr:col>
      <xdr:colOff>133350</xdr:colOff>
      <xdr:row>30</xdr:row>
      <xdr:rowOff>142875</xdr:rowOff>
    </xdr:from>
    <xdr:to>
      <xdr:col>3</xdr:col>
      <xdr:colOff>733425</xdr:colOff>
      <xdr:row>32</xdr:row>
      <xdr:rowOff>95250</xdr:rowOff>
    </xdr:to>
    <xdr:sp macro="" textlink="">
      <xdr:nvSpPr>
        <xdr:cNvPr id="7" name="Rechteck: abgerundete Ecken 6">
          <a:hlinkClick xmlns:r="http://schemas.openxmlformats.org/officeDocument/2006/relationships" r:id="rId4"/>
          <a:extLst>
            <a:ext uri="{FF2B5EF4-FFF2-40B4-BE49-F238E27FC236}">
              <a16:creationId xmlns:a16="http://schemas.microsoft.com/office/drawing/2014/main" id="{CE1A9114-D745-4E07-BA36-146AE44F803E}"/>
            </a:ext>
          </a:extLst>
        </xdr:cNvPr>
        <xdr:cNvSpPr/>
      </xdr:nvSpPr>
      <xdr:spPr>
        <a:xfrm>
          <a:off x="133350" y="57912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Traded</a:t>
          </a:r>
          <a:r>
            <a:rPr lang="de-CH" sz="1100" baseline="0"/>
            <a:t> Instruments</a:t>
          </a:r>
          <a:endParaRPr lang="de-CH" sz="1100"/>
        </a:p>
      </xdr:txBody>
    </xdr:sp>
    <xdr:clientData/>
  </xdr:twoCellAnchor>
  <xdr:twoCellAnchor>
    <xdr:from>
      <xdr:col>0</xdr:col>
      <xdr:colOff>133350</xdr:colOff>
      <xdr:row>28</xdr:row>
      <xdr:rowOff>76200</xdr:rowOff>
    </xdr:from>
    <xdr:to>
      <xdr:col>3</xdr:col>
      <xdr:colOff>733035</xdr:colOff>
      <xdr:row>30</xdr:row>
      <xdr:rowOff>28575</xdr:rowOff>
    </xdr:to>
    <xdr:sp macro="" textlink="">
      <xdr:nvSpPr>
        <xdr:cNvPr id="8" name="Rechteck: abgerundete Ecken 7">
          <a:hlinkClick xmlns:r="http://schemas.openxmlformats.org/officeDocument/2006/relationships" r:id="rId5"/>
          <a:extLst>
            <a:ext uri="{FF2B5EF4-FFF2-40B4-BE49-F238E27FC236}">
              <a16:creationId xmlns:a16="http://schemas.microsoft.com/office/drawing/2014/main" id="{020DF7B3-3772-40D0-B736-62295089F6BC}"/>
            </a:ext>
          </a:extLst>
        </xdr:cNvPr>
        <xdr:cNvSpPr/>
      </xdr:nvSpPr>
      <xdr:spPr>
        <a:xfrm>
          <a:off x="133350" y="5362575"/>
          <a:ext cx="226656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SME Instrument</a:t>
          </a:r>
          <a:r>
            <a:rPr lang="de-CH" sz="1100" baseline="0"/>
            <a:t> Overview On</a:t>
          </a:r>
          <a:endParaRPr lang="de-CH" sz="1100"/>
        </a:p>
      </xdr:txBody>
    </xdr:sp>
    <xdr:clientData/>
  </xdr:twoCellAnchor>
  <xdr:twoCellAnchor>
    <xdr:from>
      <xdr:col>0</xdr:col>
      <xdr:colOff>133350</xdr:colOff>
      <xdr:row>26</xdr:row>
      <xdr:rowOff>28575</xdr:rowOff>
    </xdr:from>
    <xdr:to>
      <xdr:col>3</xdr:col>
      <xdr:colOff>733425</xdr:colOff>
      <xdr:row>27</xdr:row>
      <xdr:rowOff>161925</xdr:rowOff>
    </xdr:to>
    <xdr:sp macro="" textlink="">
      <xdr:nvSpPr>
        <xdr:cNvPr id="9" name="Rechteck: abgerundete Ecken 8">
          <a:hlinkClick xmlns:r="http://schemas.openxmlformats.org/officeDocument/2006/relationships" r:id="rId6"/>
          <a:extLst>
            <a:ext uri="{FF2B5EF4-FFF2-40B4-BE49-F238E27FC236}">
              <a16:creationId xmlns:a16="http://schemas.microsoft.com/office/drawing/2014/main" id="{8838AD6B-06E0-4328-BCDE-EEC4B282D5ED}"/>
            </a:ext>
          </a:extLst>
        </xdr:cNvPr>
        <xdr:cNvSpPr/>
      </xdr:nvSpPr>
      <xdr:spPr>
        <a:xfrm>
          <a:off x="133350" y="49530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Instrument Overview Off</a:t>
          </a:r>
        </a:p>
      </xdr:txBody>
    </xdr:sp>
    <xdr:clientData/>
  </xdr:twoCellAnchor>
  <xdr:twoCellAnchor>
    <xdr:from>
      <xdr:col>0</xdr:col>
      <xdr:colOff>133349</xdr:colOff>
      <xdr:row>21</xdr:row>
      <xdr:rowOff>104775</xdr:rowOff>
    </xdr:from>
    <xdr:to>
      <xdr:col>3</xdr:col>
      <xdr:colOff>733424</xdr:colOff>
      <xdr:row>23</xdr:row>
      <xdr:rowOff>47625</xdr:rowOff>
    </xdr:to>
    <xdr:sp macro="" textlink="">
      <xdr:nvSpPr>
        <xdr:cNvPr id="10" name="Rechteck: abgerundete Ecken 9">
          <a:hlinkClick xmlns:r="http://schemas.openxmlformats.org/officeDocument/2006/relationships" r:id="rId7"/>
          <a:extLst>
            <a:ext uri="{FF2B5EF4-FFF2-40B4-BE49-F238E27FC236}">
              <a16:creationId xmlns:a16="http://schemas.microsoft.com/office/drawing/2014/main" id="{FDB0AEA6-1B26-4E94-89F4-784154D4C9A5}"/>
            </a:ext>
          </a:extLst>
        </xdr:cNvPr>
        <xdr:cNvSpPr/>
      </xdr:nvSpPr>
      <xdr:spPr>
        <a:xfrm>
          <a:off x="133349" y="41148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Turnover Off</a:t>
          </a:r>
        </a:p>
      </xdr:txBody>
    </xdr:sp>
    <xdr:clientData/>
  </xdr:twoCellAnchor>
  <xdr:twoCellAnchor>
    <xdr:from>
      <xdr:col>1</xdr:col>
      <xdr:colOff>0</xdr:colOff>
      <xdr:row>23</xdr:row>
      <xdr:rowOff>152400</xdr:rowOff>
    </xdr:from>
    <xdr:to>
      <xdr:col>3</xdr:col>
      <xdr:colOff>742950</xdr:colOff>
      <xdr:row>25</xdr:row>
      <xdr:rowOff>104775</xdr:rowOff>
    </xdr:to>
    <xdr:sp macro="" textlink="">
      <xdr:nvSpPr>
        <xdr:cNvPr id="11" name="Rechteck: abgerundete Ecken 10">
          <a:hlinkClick xmlns:r="http://schemas.openxmlformats.org/officeDocument/2006/relationships" r:id="rId8"/>
          <a:extLst>
            <a:ext uri="{FF2B5EF4-FFF2-40B4-BE49-F238E27FC236}">
              <a16:creationId xmlns:a16="http://schemas.microsoft.com/office/drawing/2014/main" id="{FDF98CF7-41FA-4322-A037-0C7CB92121DA}"/>
            </a:ext>
          </a:extLst>
        </xdr:cNvPr>
        <xdr:cNvSpPr/>
      </xdr:nvSpPr>
      <xdr:spPr>
        <a:xfrm>
          <a:off x="142875" y="45339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Instrument Overview 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219075</xdr:colOff>
      <xdr:row>0</xdr:row>
      <xdr:rowOff>19050</xdr:rowOff>
    </xdr:from>
    <xdr:to>
      <xdr:col>13</xdr:col>
      <xdr:colOff>750299</xdr:colOff>
      <xdr:row>0</xdr:row>
      <xdr:rowOff>333375</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967C4297-8E4F-4B87-BD6F-53B67319F1CC}"/>
            </a:ext>
          </a:extLst>
        </xdr:cNvPr>
        <xdr:cNvSpPr/>
      </xdr:nvSpPr>
      <xdr:spPr>
        <a:xfrm>
          <a:off x="8963025" y="19050"/>
          <a:ext cx="1350374"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12</xdr:col>
      <xdr:colOff>219075</xdr:colOff>
      <xdr:row>0</xdr:row>
      <xdr:rowOff>19050</xdr:rowOff>
    </xdr:from>
    <xdr:to>
      <xdr:col>13</xdr:col>
      <xdr:colOff>750299</xdr:colOff>
      <xdr:row>0</xdr:row>
      <xdr:rowOff>333375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79F73B5D-693D-42A2-A8C1-03802A84FB83}"/>
            </a:ext>
          </a:extLst>
        </xdr:cNvPr>
        <xdr:cNvSpPr/>
      </xdr:nvSpPr>
      <xdr:spPr>
        <a:xfrm>
          <a:off x="9782175" y="19050"/>
          <a:ext cx="128369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12</xdr:col>
      <xdr:colOff>219075</xdr:colOff>
      <xdr:row>0</xdr:row>
      <xdr:rowOff>19050</xdr:rowOff>
    </xdr:from>
    <xdr:to>
      <xdr:col>13</xdr:col>
      <xdr:colOff>750299</xdr:colOff>
      <xdr:row>0</xdr:row>
      <xdr:rowOff>333375</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129DA4B8-ECDC-4E03-A474-F162ECEB1BFA}"/>
            </a:ext>
          </a:extLst>
        </xdr:cNvPr>
        <xdr:cNvSpPr/>
      </xdr:nvSpPr>
      <xdr:spPr>
        <a:xfrm>
          <a:off x="9782175" y="19050"/>
          <a:ext cx="128369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12</xdr:col>
      <xdr:colOff>219075</xdr:colOff>
      <xdr:row>0</xdr:row>
      <xdr:rowOff>19050</xdr:rowOff>
    </xdr:from>
    <xdr:to>
      <xdr:col>13</xdr:col>
      <xdr:colOff>750299</xdr:colOff>
      <xdr:row>0</xdr:row>
      <xdr:rowOff>333375</xdr:rowOff>
    </xdr:to>
    <xdr:sp macro="" textlink="">
      <xdr:nvSpPr>
        <xdr:cNvPr id="5" name="Rechteck: abgerundete Ecken 4">
          <a:hlinkClick xmlns:r="http://schemas.openxmlformats.org/officeDocument/2006/relationships" r:id="rId1"/>
          <a:extLst>
            <a:ext uri="{FF2B5EF4-FFF2-40B4-BE49-F238E27FC236}">
              <a16:creationId xmlns:a16="http://schemas.microsoft.com/office/drawing/2014/main" id="{41957F5A-429C-41B8-8524-C9BEB88B261D}"/>
            </a:ext>
          </a:extLst>
        </xdr:cNvPr>
        <xdr:cNvSpPr/>
      </xdr:nvSpPr>
      <xdr:spPr>
        <a:xfrm>
          <a:off x="9782175" y="19050"/>
          <a:ext cx="128369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285750</xdr:colOff>
      <xdr:row>0</xdr:row>
      <xdr:rowOff>19050</xdr:rowOff>
    </xdr:from>
    <xdr:to>
      <xdr:col>13</xdr:col>
      <xdr:colOff>816974</xdr:colOff>
      <xdr:row>0</xdr:row>
      <xdr:rowOff>333375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768D565A-6805-4DE5-9752-A80EA3D479A6}"/>
            </a:ext>
          </a:extLst>
        </xdr:cNvPr>
        <xdr:cNvSpPr/>
      </xdr:nvSpPr>
      <xdr:spPr>
        <a:xfrm>
          <a:off x="9839325" y="19050"/>
          <a:ext cx="1350374"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314326</xdr:colOff>
      <xdr:row>0</xdr:row>
      <xdr:rowOff>19050</xdr:rowOff>
    </xdr:from>
    <xdr:to>
      <xdr:col>14</xdr:col>
      <xdr:colOff>26400</xdr:colOff>
      <xdr:row>0</xdr:row>
      <xdr:rowOff>333375</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390DA243-CF0C-4956-83A8-0D77CFECFFAC}"/>
            </a:ext>
          </a:extLst>
        </xdr:cNvPr>
        <xdr:cNvSpPr/>
      </xdr:nvSpPr>
      <xdr:spPr>
        <a:xfrm>
          <a:off x="9048751" y="19050"/>
          <a:ext cx="1350374"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219075</xdr:colOff>
      <xdr:row>0</xdr:row>
      <xdr:rowOff>76200</xdr:rowOff>
    </xdr:from>
    <xdr:to>
      <xdr:col>4</xdr:col>
      <xdr:colOff>1140824</xdr:colOff>
      <xdr:row>0</xdr:row>
      <xdr:rowOff>390525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7AFAD22B-D191-4DB2-AF1E-496EBFBD4BBF}"/>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BDD0F822-E466-4320-B04F-B42EEB8E73FE}"/>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0</xdr:row>
      <xdr:rowOff>76200</xdr:rowOff>
    </xdr:from>
    <xdr:to>
      <xdr:col>4</xdr:col>
      <xdr:colOff>1140824</xdr:colOff>
      <xdr:row>0</xdr:row>
      <xdr:rowOff>390525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01D039F8-414C-4693-84C0-9D9DEDBF5FD6}"/>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FD786F5B-1027-4406-92C9-1200809EDA41}"/>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33C83802-1021-414A-B3B3-639684E1AF62}"/>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5" name="Rechteck: abgerundete Ecken 4">
          <a:hlinkClick xmlns:r="http://schemas.openxmlformats.org/officeDocument/2006/relationships" r:id="rId1"/>
          <a:extLst>
            <a:ext uri="{FF2B5EF4-FFF2-40B4-BE49-F238E27FC236}">
              <a16:creationId xmlns:a16="http://schemas.microsoft.com/office/drawing/2014/main" id="{72E08E54-4E06-4F1B-AE5B-0177017DAE40}"/>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495300</xdr:colOff>
      <xdr:row>0</xdr:row>
      <xdr:rowOff>57150</xdr:rowOff>
    </xdr:from>
    <xdr:to>
      <xdr:col>27</xdr:col>
      <xdr:colOff>350249</xdr:colOff>
      <xdr:row>0</xdr:row>
      <xdr:rowOff>371475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EAF7D6B4-B4C0-4C01-ACDD-D490D8C63556}"/>
            </a:ext>
          </a:extLst>
        </xdr:cNvPr>
        <xdr:cNvSpPr/>
      </xdr:nvSpPr>
      <xdr:spPr>
        <a:xfrm>
          <a:off x="16697325" y="5715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1314450</xdr:colOff>
      <xdr:row>0</xdr:row>
      <xdr:rowOff>85725</xdr:rowOff>
    </xdr:from>
    <xdr:to>
      <xdr:col>9</xdr:col>
      <xdr:colOff>750299</xdr:colOff>
      <xdr:row>0</xdr:row>
      <xdr:rowOff>400050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F9CD3AAA-4E3A-4D7E-8A5E-EDA124DDDBF1}"/>
            </a:ext>
          </a:extLst>
        </xdr:cNvPr>
        <xdr:cNvSpPr/>
      </xdr:nvSpPr>
      <xdr:spPr>
        <a:xfrm>
          <a:off x="9858375" y="85725"/>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8</xdr:col>
      <xdr:colOff>1314450</xdr:colOff>
      <xdr:row>0</xdr:row>
      <xdr:rowOff>85725</xdr:rowOff>
    </xdr:from>
    <xdr:to>
      <xdr:col>9</xdr:col>
      <xdr:colOff>750299</xdr:colOff>
      <xdr:row>0</xdr:row>
      <xdr:rowOff>400050</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97B349A6-EF12-4740-A4C6-AB67AEABE5E4}"/>
            </a:ext>
          </a:extLst>
        </xdr:cNvPr>
        <xdr:cNvSpPr/>
      </xdr:nvSpPr>
      <xdr:spPr>
        <a:xfrm>
          <a:off x="12020550" y="85725"/>
          <a:ext cx="82649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externalLinkPath" Target="file:///N:\MA\Samuel%20Akermann\Datenbank_f&#252;r_Reporting_und_Rechnungen\VK%20Rechnungen\Monthly%20Report%20MMM_YYYY.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externalLinkPath" Target="file:///N:\MA\Samuel%20Akermann\Datenbank_f&#252;r_Reporting_und_Rechnungen\VK%20Rechnungen\Monthly%20Report%20MMM_YYYY.xls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30C6-74B6-4411-958A-AD246700CB3F}">
  <sheetPr codeName="Tabelle6"/>
  <dimension ref="B14:I36"/>
  <sheetViews>
    <sheetView showGridLines="0" tabSelected="1" zoomScale="85" zoomScaleNormal="85" workbookViewId="0"/>
  </sheetViews>
  <sheetFormatPr baseColWidth="10" defaultColWidth="11.42578125" defaultRowHeight="14.25" x14ac:dyDescent="0.2"/>
  <cols>
    <col min="1" max="1" width="2.140625" style="128" customWidth="1"/>
    <col min="2" max="8" width="11.42578125" style="128"/>
    <col min="9" max="9" width="13.42578125" style="128" bestFit="1" customWidth="1"/>
    <col min="10" max="16384" width="11.42578125" style="128"/>
  </cols>
  <sheetData>
    <row r="14" spans="2:9" x14ac:dyDescent="0.2">
      <c r="B14" s="131"/>
      <c r="C14" s="131"/>
      <c r="D14" s="131"/>
      <c r="E14" s="131"/>
      <c r="F14" s="131"/>
      <c r="G14" s="131"/>
      <c r="H14" s="131"/>
      <c r="I14" s="132" t="s">
        <v>4686</v>
      </c>
    </row>
    <row r="16" spans="2:9" ht="27" x14ac:dyDescent="0.35">
      <c r="B16" s="127" t="s">
        <v>414</v>
      </c>
    </row>
    <row r="17" spans="2:2" ht="15" x14ac:dyDescent="0.2">
      <c r="B17" s="129"/>
    </row>
    <row r="18" spans="2:2" ht="15" x14ac:dyDescent="0.2">
      <c r="B18" s="129"/>
    </row>
    <row r="19" spans="2:2" ht="15" x14ac:dyDescent="0.2">
      <c r="B19" s="129"/>
    </row>
    <row r="20" spans="2:2" ht="15" x14ac:dyDescent="0.2">
      <c r="B20" s="129"/>
    </row>
    <row r="21" spans="2:2" ht="15" x14ac:dyDescent="0.2">
      <c r="B21" s="129"/>
    </row>
    <row r="22" spans="2:2" ht="15" x14ac:dyDescent="0.2">
      <c r="B22" s="129"/>
    </row>
    <row r="24" spans="2:2" x14ac:dyDescent="0.2">
      <c r="B24" s="130"/>
    </row>
    <row r="25" spans="2:2" x14ac:dyDescent="0.2">
      <c r="B25" s="130"/>
    </row>
    <row r="26" spans="2:2" x14ac:dyDescent="0.2">
      <c r="B26" s="130"/>
    </row>
    <row r="27" spans="2:2" x14ac:dyDescent="0.2">
      <c r="B27" s="130"/>
    </row>
    <row r="28" spans="2:2" x14ac:dyDescent="0.2">
      <c r="B28" s="130"/>
    </row>
    <row r="29" spans="2:2" x14ac:dyDescent="0.2">
      <c r="B29" s="130"/>
    </row>
    <row r="30" spans="2:2" x14ac:dyDescent="0.2">
      <c r="B30" s="130"/>
    </row>
    <row r="33" spans="2:9" x14ac:dyDescent="0.2">
      <c r="B33" s="131"/>
      <c r="C33" s="131"/>
      <c r="D33" s="131"/>
      <c r="E33" s="131"/>
      <c r="F33" s="131"/>
      <c r="G33" s="131"/>
      <c r="H33" s="131"/>
      <c r="I33" s="131"/>
    </row>
    <row r="34" spans="2:9" x14ac:dyDescent="0.2">
      <c r="B34" s="128" t="s">
        <v>415</v>
      </c>
    </row>
    <row r="35" spans="2:9" x14ac:dyDescent="0.2">
      <c r="B35" s="51" t="s">
        <v>412</v>
      </c>
    </row>
    <row r="36" spans="2:9" x14ac:dyDescent="0.2">
      <c r="B36" s="51" t="s">
        <v>413</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FD35"/>
  <sheetViews>
    <sheetView zoomScaleNormal="100" workbookViewId="0">
      <pane ySplit="1" topLeftCell="A2" activePane="bottomLeft" state="frozen"/>
      <selection pane="bottomLeft"/>
    </sheetView>
  </sheetViews>
  <sheetFormatPr baseColWidth="10" defaultColWidth="11.28515625" defaultRowHeight="14.25" x14ac:dyDescent="0.2"/>
  <cols>
    <col min="1" max="1" width="8.140625" style="2" customWidth="1"/>
    <col min="2" max="2" width="12.28515625" style="3" customWidth="1"/>
    <col min="3" max="3" width="12.85546875" style="3" customWidth="1"/>
    <col min="4" max="4" width="12.28515625" style="3" customWidth="1"/>
    <col min="5" max="5" width="12.85546875" style="3" customWidth="1"/>
    <col min="6" max="6" width="11.28515625" style="3" customWidth="1"/>
    <col min="7" max="12" width="12.28515625" style="3" customWidth="1"/>
    <col min="13" max="14" width="11.28515625" style="2"/>
    <col min="15" max="15" width="14.85546875" style="2" bestFit="1" customWidth="1"/>
    <col min="16" max="16384" width="11.28515625" style="2"/>
  </cols>
  <sheetData>
    <row r="1" spans="1:15 16384:16384" ht="50.1" customHeight="1" thickBot="1" x14ac:dyDescent="0.4">
      <c r="A1" s="1" t="s">
        <v>50</v>
      </c>
      <c r="B1" s="12"/>
      <c r="C1" s="12"/>
      <c r="D1" s="12"/>
      <c r="E1" s="12"/>
      <c r="F1" s="12"/>
      <c r="G1" s="12"/>
      <c r="H1" s="12"/>
      <c r="I1" s="12"/>
      <c r="J1" s="12"/>
      <c r="K1" s="12"/>
      <c r="L1" s="12"/>
      <c r="M1" s="12"/>
      <c r="N1" s="120"/>
    </row>
    <row r="2" spans="1:15 16384:16384" x14ac:dyDescent="0.2">
      <c r="A2" s="51"/>
      <c r="B2" s="51"/>
      <c r="C2" s="52"/>
      <c r="D2" s="52"/>
      <c r="E2" s="53"/>
      <c r="F2" s="52"/>
      <c r="G2" s="52"/>
      <c r="H2" s="52"/>
      <c r="I2" s="52"/>
      <c r="J2" s="52"/>
      <c r="K2" s="52"/>
      <c r="L2" s="52"/>
    </row>
    <row r="3" spans="1:15 16384:16384" x14ac:dyDescent="0.2">
      <c r="A3" s="2" t="s">
        <v>4686</v>
      </c>
      <c r="B3" s="10"/>
      <c r="C3" s="10"/>
      <c r="D3" s="10"/>
      <c r="E3" s="10"/>
      <c r="F3" s="10"/>
      <c r="G3" s="10"/>
      <c r="H3" s="10"/>
      <c r="I3" s="10"/>
      <c r="J3" s="10"/>
      <c r="K3" s="10"/>
      <c r="L3" s="10"/>
    </row>
    <row r="4" spans="1:15 16384:16384" x14ac:dyDescent="0.2">
      <c r="A4" s="51"/>
      <c r="B4" s="10"/>
      <c r="C4" s="10"/>
      <c r="D4" s="10"/>
      <c r="E4" s="10"/>
      <c r="F4" s="10"/>
      <c r="G4" s="10"/>
      <c r="H4" s="10"/>
      <c r="I4" s="10"/>
      <c r="J4" s="10"/>
      <c r="K4" s="10"/>
      <c r="L4" s="10"/>
    </row>
    <row r="5" spans="1:15 16384:16384" ht="45.75" customHeight="1" x14ac:dyDescent="0.2">
      <c r="A5" s="56" t="s">
        <v>69</v>
      </c>
      <c r="B5" s="73" t="s">
        <v>24</v>
      </c>
      <c r="C5" s="73" t="s">
        <v>500</v>
      </c>
      <c r="D5" s="73" t="s">
        <v>501</v>
      </c>
      <c r="E5" s="73" t="s">
        <v>502</v>
      </c>
      <c r="F5" s="73" t="s">
        <v>503</v>
      </c>
      <c r="G5" s="73" t="s">
        <v>504</v>
      </c>
      <c r="H5" s="73" t="s">
        <v>66</v>
      </c>
      <c r="I5" s="73" t="s">
        <v>505</v>
      </c>
      <c r="J5" s="57" t="s">
        <v>522</v>
      </c>
      <c r="K5" s="57" t="s">
        <v>506</v>
      </c>
      <c r="L5" s="57" t="s">
        <v>521</v>
      </c>
      <c r="M5" s="73" t="s">
        <v>3313</v>
      </c>
      <c r="N5" s="73" t="s">
        <v>70</v>
      </c>
    </row>
    <row r="6" spans="1:15 16384:16384" x14ac:dyDescent="0.2">
      <c r="A6" s="79" t="s">
        <v>23</v>
      </c>
      <c r="B6" s="59">
        <v>21</v>
      </c>
      <c r="C6" s="59">
        <v>9371</v>
      </c>
      <c r="D6" s="59">
        <v>2165</v>
      </c>
      <c r="E6" s="59">
        <v>75500510</v>
      </c>
      <c r="F6" s="59">
        <v>16935</v>
      </c>
      <c r="G6" s="59">
        <v>5683</v>
      </c>
      <c r="H6" s="59">
        <v>12303</v>
      </c>
      <c r="I6" s="59">
        <v>11386</v>
      </c>
      <c r="J6" s="59">
        <v>0</v>
      </c>
      <c r="K6" s="59">
        <v>5846</v>
      </c>
      <c r="L6" s="59">
        <v>0</v>
      </c>
      <c r="M6" s="69">
        <v>0</v>
      </c>
      <c r="N6" s="87">
        <v>75564199</v>
      </c>
      <c r="XFD6" s="4"/>
    </row>
    <row r="7" spans="1:15 16384:16384" x14ac:dyDescent="0.2">
      <c r="A7" s="79" t="s">
        <v>22</v>
      </c>
      <c r="B7" s="59">
        <v>20</v>
      </c>
      <c r="C7" s="59">
        <v>5483</v>
      </c>
      <c r="D7" s="59">
        <v>2852</v>
      </c>
      <c r="E7" s="59">
        <v>82410084</v>
      </c>
      <c r="F7" s="59">
        <v>31581</v>
      </c>
      <c r="G7" s="59">
        <v>11897</v>
      </c>
      <c r="H7" s="59">
        <v>18320</v>
      </c>
      <c r="I7" s="59">
        <v>12741</v>
      </c>
      <c r="J7" s="59">
        <v>517</v>
      </c>
      <c r="K7" s="59">
        <v>6955</v>
      </c>
      <c r="L7" s="59">
        <v>0</v>
      </c>
      <c r="M7" s="69">
        <v>5</v>
      </c>
      <c r="N7" s="87">
        <v>82500435</v>
      </c>
    </row>
    <row r="8" spans="1:15 16384:16384" x14ac:dyDescent="0.2">
      <c r="A8" s="79" t="s">
        <v>21</v>
      </c>
      <c r="B8" s="59">
        <v>20</v>
      </c>
      <c r="C8" s="59">
        <v>8474</v>
      </c>
      <c r="D8" s="59">
        <v>2670</v>
      </c>
      <c r="E8" s="59">
        <v>73658286</v>
      </c>
      <c r="F8" s="59">
        <v>24085</v>
      </c>
      <c r="G8" s="59">
        <v>8853</v>
      </c>
      <c r="H8" s="59">
        <v>18211</v>
      </c>
      <c r="I8" s="59">
        <v>19754</v>
      </c>
      <c r="J8" s="59">
        <v>1307</v>
      </c>
      <c r="K8" s="59">
        <v>12585</v>
      </c>
      <c r="L8" s="59">
        <v>0</v>
      </c>
      <c r="M8" s="69">
        <v>0</v>
      </c>
      <c r="N8" s="87">
        <v>73754225</v>
      </c>
      <c r="O8" s="5"/>
    </row>
    <row r="9" spans="1:15 16384:16384" x14ac:dyDescent="0.2">
      <c r="A9" s="79" t="s">
        <v>12</v>
      </c>
      <c r="B9" s="59"/>
      <c r="C9" s="59"/>
      <c r="D9" s="59"/>
      <c r="E9" s="59"/>
      <c r="F9" s="59"/>
      <c r="G9" s="59"/>
      <c r="H9" s="59"/>
      <c r="I9" s="59"/>
      <c r="J9" s="59"/>
      <c r="K9" s="59"/>
      <c r="L9" s="59"/>
      <c r="M9" s="69"/>
      <c r="N9" s="87"/>
    </row>
    <row r="10" spans="1:15 16384:16384" x14ac:dyDescent="0.2">
      <c r="A10" s="79" t="s">
        <v>20</v>
      </c>
      <c r="B10" s="59"/>
      <c r="C10" s="59"/>
      <c r="D10" s="59"/>
      <c r="E10" s="59"/>
      <c r="F10" s="59"/>
      <c r="G10" s="59"/>
      <c r="H10" s="59"/>
      <c r="I10" s="59"/>
      <c r="J10" s="59"/>
      <c r="K10" s="59"/>
      <c r="L10" s="59"/>
      <c r="M10" s="69"/>
      <c r="N10" s="87"/>
    </row>
    <row r="11" spans="1:15 16384:16384" x14ac:dyDescent="0.2">
      <c r="A11" s="79" t="s">
        <v>19</v>
      </c>
      <c r="B11" s="59"/>
      <c r="C11" s="59"/>
      <c r="D11" s="59"/>
      <c r="E11" s="59"/>
      <c r="F11" s="59"/>
      <c r="G11" s="59"/>
      <c r="H11" s="59"/>
      <c r="I11" s="59"/>
      <c r="J11" s="59"/>
      <c r="K11" s="59"/>
      <c r="L11" s="59"/>
      <c r="M11" s="69"/>
      <c r="N11" s="87"/>
    </row>
    <row r="12" spans="1:15 16384:16384" x14ac:dyDescent="0.2">
      <c r="A12" s="79" t="s">
        <v>18</v>
      </c>
      <c r="B12" s="59"/>
      <c r="C12" s="59"/>
      <c r="D12" s="59"/>
      <c r="E12" s="59"/>
      <c r="F12" s="59"/>
      <c r="G12" s="59"/>
      <c r="H12" s="59"/>
      <c r="I12" s="59"/>
      <c r="J12" s="59"/>
      <c r="K12" s="59"/>
      <c r="L12" s="59"/>
      <c r="M12" s="69"/>
      <c r="N12" s="87"/>
    </row>
    <row r="13" spans="1:15 16384:16384" x14ac:dyDescent="0.2">
      <c r="A13" s="79" t="s">
        <v>13</v>
      </c>
      <c r="B13" s="59"/>
      <c r="C13" s="59"/>
      <c r="D13" s="59"/>
      <c r="E13" s="59"/>
      <c r="F13" s="59"/>
      <c r="G13" s="59"/>
      <c r="H13" s="59"/>
      <c r="I13" s="59"/>
      <c r="J13" s="59"/>
      <c r="K13" s="59"/>
      <c r="L13" s="59"/>
      <c r="M13" s="69"/>
      <c r="N13" s="87"/>
    </row>
    <row r="14" spans="1:15 16384:16384" x14ac:dyDescent="0.2">
      <c r="A14" s="79" t="s">
        <v>4</v>
      </c>
      <c r="B14" s="59"/>
      <c r="C14" s="59"/>
      <c r="D14" s="59"/>
      <c r="E14" s="59"/>
      <c r="F14" s="59"/>
      <c r="G14" s="59"/>
      <c r="H14" s="59"/>
      <c r="I14" s="59"/>
      <c r="J14" s="59"/>
      <c r="K14" s="59"/>
      <c r="L14" s="59"/>
      <c r="M14" s="69"/>
      <c r="N14" s="87"/>
    </row>
    <row r="15" spans="1:15 16384:16384" x14ac:dyDescent="0.2">
      <c r="A15" s="79" t="s">
        <v>17</v>
      </c>
      <c r="B15" s="59"/>
      <c r="C15" s="59"/>
      <c r="D15" s="59"/>
      <c r="E15" s="59"/>
      <c r="F15" s="59"/>
      <c r="G15" s="59"/>
      <c r="H15" s="59"/>
      <c r="I15" s="59"/>
      <c r="J15" s="59"/>
      <c r="K15" s="59"/>
      <c r="L15" s="59"/>
      <c r="M15" s="69"/>
      <c r="N15" s="87"/>
    </row>
    <row r="16" spans="1:15 16384:16384" x14ac:dyDescent="0.2">
      <c r="A16" s="79" t="s">
        <v>14</v>
      </c>
      <c r="B16" s="59"/>
      <c r="C16" s="59"/>
      <c r="D16" s="59"/>
      <c r="E16" s="59"/>
      <c r="F16" s="59"/>
      <c r="G16" s="59"/>
      <c r="H16" s="59"/>
      <c r="I16" s="59"/>
      <c r="J16" s="59"/>
      <c r="K16" s="59"/>
      <c r="L16" s="59"/>
      <c r="M16" s="69"/>
      <c r="N16" s="87"/>
    </row>
    <row r="17" spans="1:22" x14ac:dyDescent="0.2">
      <c r="A17" s="80" t="s">
        <v>16</v>
      </c>
      <c r="B17" s="90"/>
      <c r="C17" s="59"/>
      <c r="D17" s="59"/>
      <c r="E17" s="59"/>
      <c r="F17" s="59"/>
      <c r="G17" s="59"/>
      <c r="H17" s="59"/>
      <c r="I17" s="59"/>
      <c r="J17" s="59"/>
      <c r="K17" s="59"/>
      <c r="L17" s="59"/>
      <c r="M17" s="69"/>
      <c r="N17" s="87"/>
    </row>
    <row r="18" spans="1:22" ht="15" thickBot="1" x14ac:dyDescent="0.25">
      <c r="A18" s="78" t="s">
        <v>3779</v>
      </c>
      <c r="B18" s="66">
        <v>251</v>
      </c>
      <c r="C18" s="66">
        <v>23328</v>
      </c>
      <c r="D18" s="66">
        <v>7687</v>
      </c>
      <c r="E18" s="66">
        <v>231568880</v>
      </c>
      <c r="F18" s="66">
        <v>72601</v>
      </c>
      <c r="G18" s="66">
        <v>26433</v>
      </c>
      <c r="H18" s="66">
        <v>48834</v>
      </c>
      <c r="I18" s="66">
        <v>43881</v>
      </c>
      <c r="J18" s="66">
        <v>1824</v>
      </c>
      <c r="K18" s="66">
        <v>25386</v>
      </c>
      <c r="L18" s="66">
        <v>0</v>
      </c>
      <c r="M18" s="66">
        <v>0</v>
      </c>
      <c r="N18" s="66">
        <v>231818859</v>
      </c>
    </row>
    <row r="19" spans="1:22" s="6" customFormat="1" x14ac:dyDescent="0.25">
      <c r="A19" s="81"/>
      <c r="B19" s="93"/>
      <c r="C19" s="93"/>
      <c r="D19" s="93"/>
      <c r="E19" s="93"/>
      <c r="F19" s="93"/>
      <c r="G19" s="93"/>
      <c r="H19" s="93"/>
      <c r="I19" s="93"/>
      <c r="J19" s="93"/>
      <c r="K19" s="93"/>
      <c r="L19" s="93"/>
      <c r="M19" s="93"/>
      <c r="N19" s="93"/>
    </row>
    <row r="20" spans="1:22" s="6" customFormat="1" x14ac:dyDescent="0.2">
      <c r="A20" s="96" t="s">
        <v>23</v>
      </c>
      <c r="B20" s="95">
        <v>20</v>
      </c>
      <c r="C20" s="95">
        <v>6206</v>
      </c>
      <c r="D20" s="95">
        <v>4280</v>
      </c>
      <c r="E20" s="95">
        <v>85636410</v>
      </c>
      <c r="F20" s="95">
        <v>9391</v>
      </c>
      <c r="G20" s="95">
        <v>4128</v>
      </c>
      <c r="H20" s="95">
        <v>20601</v>
      </c>
      <c r="I20" s="95">
        <v>3076</v>
      </c>
      <c r="J20" s="95">
        <v>10</v>
      </c>
      <c r="K20" s="95">
        <v>2592</v>
      </c>
      <c r="L20" s="95">
        <v>0</v>
      </c>
      <c r="M20" s="95">
        <v>0</v>
      </c>
      <c r="N20" s="95">
        <v>85686694</v>
      </c>
      <c r="Q20" s="7"/>
      <c r="R20" s="8"/>
      <c r="S20" s="8"/>
      <c r="T20" s="8"/>
      <c r="U20" s="8"/>
      <c r="V20" s="9"/>
    </row>
    <row r="21" spans="1:22" s="6" customFormat="1" x14ac:dyDescent="0.2">
      <c r="A21" s="82" t="s">
        <v>22</v>
      </c>
      <c r="B21" s="59">
        <v>20</v>
      </c>
      <c r="C21" s="98">
        <v>5286</v>
      </c>
      <c r="D21" s="98">
        <v>2909</v>
      </c>
      <c r="E21" s="98">
        <v>81866996</v>
      </c>
      <c r="F21" s="98">
        <v>5982</v>
      </c>
      <c r="G21" s="98">
        <v>2961</v>
      </c>
      <c r="H21" s="98">
        <v>14920</v>
      </c>
      <c r="I21" s="98">
        <v>3940</v>
      </c>
      <c r="J21" s="98">
        <v>6250</v>
      </c>
      <c r="K21" s="98">
        <v>2702</v>
      </c>
      <c r="L21" s="98">
        <v>0</v>
      </c>
      <c r="M21" s="98">
        <v>0</v>
      </c>
      <c r="N21" s="87">
        <v>81911946</v>
      </c>
      <c r="Q21" s="7"/>
      <c r="R21" s="10"/>
      <c r="S21" s="10"/>
      <c r="T21" s="10"/>
      <c r="U21" s="10"/>
      <c r="V21" s="9"/>
    </row>
    <row r="22" spans="1:22" s="6" customFormat="1" x14ac:dyDescent="0.2">
      <c r="A22" s="82" t="s">
        <v>21</v>
      </c>
      <c r="B22" s="58">
        <v>23</v>
      </c>
      <c r="C22" s="98">
        <v>5710</v>
      </c>
      <c r="D22" s="98">
        <v>2020</v>
      </c>
      <c r="E22" s="98">
        <v>97013551</v>
      </c>
      <c r="F22" s="98">
        <v>13509</v>
      </c>
      <c r="G22" s="98">
        <v>3459</v>
      </c>
      <c r="H22" s="98">
        <v>13637</v>
      </c>
      <c r="I22" s="98">
        <v>3882</v>
      </c>
      <c r="J22" s="98">
        <v>10</v>
      </c>
      <c r="K22" s="98">
        <v>2355</v>
      </c>
      <c r="L22" s="98">
        <v>0</v>
      </c>
      <c r="M22" s="98">
        <v>0</v>
      </c>
      <c r="N22" s="87">
        <v>97058133</v>
      </c>
    </row>
    <row r="23" spans="1:22" s="6" customFormat="1" x14ac:dyDescent="0.2">
      <c r="A23" s="79" t="s">
        <v>12</v>
      </c>
      <c r="B23" s="59">
        <v>19</v>
      </c>
      <c r="C23" s="98">
        <v>4822</v>
      </c>
      <c r="D23" s="98">
        <v>1486</v>
      </c>
      <c r="E23" s="98">
        <v>73409717</v>
      </c>
      <c r="F23" s="98">
        <v>5969</v>
      </c>
      <c r="G23" s="98">
        <v>2427</v>
      </c>
      <c r="H23" s="98">
        <v>12793</v>
      </c>
      <c r="I23" s="98">
        <v>2498</v>
      </c>
      <c r="J23" s="98">
        <v>21308</v>
      </c>
      <c r="K23" s="98">
        <v>1799</v>
      </c>
      <c r="L23" s="98">
        <v>0</v>
      </c>
      <c r="M23" s="98">
        <v>0</v>
      </c>
      <c r="N23" s="87">
        <v>73462819</v>
      </c>
    </row>
    <row r="24" spans="1:22" s="6" customFormat="1" x14ac:dyDescent="0.2">
      <c r="A24" s="83" t="s">
        <v>20</v>
      </c>
      <c r="B24" s="58">
        <v>21</v>
      </c>
      <c r="C24" s="98">
        <v>9522</v>
      </c>
      <c r="D24" s="98">
        <v>4575</v>
      </c>
      <c r="E24" s="98">
        <v>80625645</v>
      </c>
      <c r="F24" s="98">
        <v>9032</v>
      </c>
      <c r="G24" s="98">
        <v>4807</v>
      </c>
      <c r="H24" s="98">
        <v>21685</v>
      </c>
      <c r="I24" s="98">
        <v>2078</v>
      </c>
      <c r="J24" s="98">
        <v>0</v>
      </c>
      <c r="K24" s="98">
        <v>1274</v>
      </c>
      <c r="L24" s="98">
        <v>0</v>
      </c>
      <c r="M24" s="98">
        <v>0</v>
      </c>
      <c r="N24" s="87">
        <v>80678618</v>
      </c>
    </row>
    <row r="25" spans="1:22" s="6" customFormat="1" x14ac:dyDescent="0.2">
      <c r="A25" s="82" t="s">
        <v>19</v>
      </c>
      <c r="B25" s="59">
        <v>21</v>
      </c>
      <c r="C25" s="98">
        <v>11115</v>
      </c>
      <c r="D25" s="98">
        <v>7756</v>
      </c>
      <c r="E25" s="98">
        <v>84672907</v>
      </c>
      <c r="F25" s="98">
        <v>15863</v>
      </c>
      <c r="G25" s="98">
        <v>6445</v>
      </c>
      <c r="H25" s="98">
        <v>10259</v>
      </c>
      <c r="I25" s="98">
        <v>3740</v>
      </c>
      <c r="J25" s="98">
        <v>0</v>
      </c>
      <c r="K25" s="98">
        <v>1547</v>
      </c>
      <c r="L25" s="98">
        <v>0</v>
      </c>
      <c r="M25" s="98">
        <v>0</v>
      </c>
      <c r="N25" s="87">
        <v>84729632</v>
      </c>
    </row>
    <row r="26" spans="1:22" s="6" customFormat="1" x14ac:dyDescent="0.2">
      <c r="A26" s="82" t="s">
        <v>18</v>
      </c>
      <c r="B26" s="59">
        <v>21</v>
      </c>
      <c r="C26" s="98">
        <v>3127</v>
      </c>
      <c r="D26" s="98">
        <v>3020</v>
      </c>
      <c r="E26" s="98">
        <v>70700083</v>
      </c>
      <c r="F26" s="98">
        <v>8268</v>
      </c>
      <c r="G26" s="98">
        <v>5563</v>
      </c>
      <c r="H26" s="98">
        <v>11192</v>
      </c>
      <c r="I26" s="98">
        <v>3602</v>
      </c>
      <c r="J26" s="98">
        <v>0</v>
      </c>
      <c r="K26" s="98">
        <v>1560</v>
      </c>
      <c r="L26" s="98">
        <v>0</v>
      </c>
      <c r="M26" s="98">
        <v>0</v>
      </c>
      <c r="N26" s="87">
        <v>70736415</v>
      </c>
    </row>
    <row r="27" spans="1:22" s="6" customFormat="1" x14ac:dyDescent="0.2">
      <c r="A27" s="72" t="s">
        <v>13</v>
      </c>
      <c r="B27" s="69">
        <v>22</v>
      </c>
      <c r="C27" s="98">
        <v>5647</v>
      </c>
      <c r="D27" s="98">
        <v>2672</v>
      </c>
      <c r="E27" s="98">
        <v>70714268</v>
      </c>
      <c r="F27" s="98">
        <v>10432</v>
      </c>
      <c r="G27" s="98">
        <v>5226</v>
      </c>
      <c r="H27" s="98">
        <v>20322</v>
      </c>
      <c r="I27" s="98">
        <v>2304</v>
      </c>
      <c r="J27" s="98">
        <v>0</v>
      </c>
      <c r="K27" s="98">
        <v>951</v>
      </c>
      <c r="L27" s="98">
        <v>0</v>
      </c>
      <c r="M27" s="98">
        <v>0</v>
      </c>
      <c r="N27" s="87">
        <v>70761822</v>
      </c>
    </row>
    <row r="28" spans="1:22" s="6" customFormat="1" x14ac:dyDescent="0.2">
      <c r="A28" s="72" t="s">
        <v>4</v>
      </c>
      <c r="B28" s="59">
        <v>22</v>
      </c>
      <c r="C28" s="98">
        <v>4593</v>
      </c>
      <c r="D28" s="98">
        <v>4951</v>
      </c>
      <c r="E28" s="98">
        <v>75859073</v>
      </c>
      <c r="F28" s="98">
        <v>10193</v>
      </c>
      <c r="G28" s="98">
        <v>4076</v>
      </c>
      <c r="H28" s="98">
        <v>8526</v>
      </c>
      <c r="I28" s="98">
        <v>757</v>
      </c>
      <c r="J28" s="98">
        <v>3470</v>
      </c>
      <c r="K28" s="98">
        <v>1029</v>
      </c>
      <c r="L28" s="98">
        <v>0</v>
      </c>
      <c r="M28" s="98">
        <v>0</v>
      </c>
      <c r="N28" s="87">
        <v>75896668</v>
      </c>
    </row>
    <row r="29" spans="1:22" s="6" customFormat="1" x14ac:dyDescent="0.2">
      <c r="A29" s="72" t="s">
        <v>17</v>
      </c>
      <c r="B29" s="59">
        <v>21</v>
      </c>
      <c r="C29" s="98">
        <v>10891</v>
      </c>
      <c r="D29" s="98">
        <v>2136</v>
      </c>
      <c r="E29" s="98">
        <v>79494730</v>
      </c>
      <c r="F29" s="98">
        <v>13721</v>
      </c>
      <c r="G29" s="98">
        <v>3918</v>
      </c>
      <c r="H29" s="98">
        <v>4030</v>
      </c>
      <c r="I29" s="98">
        <v>3469</v>
      </c>
      <c r="J29" s="98">
        <v>2428</v>
      </c>
      <c r="K29" s="98">
        <v>2446</v>
      </c>
      <c r="L29" s="98">
        <v>0</v>
      </c>
      <c r="M29" s="98">
        <v>67</v>
      </c>
      <c r="N29" s="87">
        <v>79537836</v>
      </c>
    </row>
    <row r="30" spans="1:22" s="6" customFormat="1" x14ac:dyDescent="0.2">
      <c r="A30" s="72" t="s">
        <v>14</v>
      </c>
      <c r="B30" s="59">
        <v>22</v>
      </c>
      <c r="C30" s="98">
        <v>8975</v>
      </c>
      <c r="D30" s="98">
        <v>2122</v>
      </c>
      <c r="E30" s="98">
        <v>81457807</v>
      </c>
      <c r="F30" s="98">
        <v>13299</v>
      </c>
      <c r="G30" s="98">
        <v>4519</v>
      </c>
      <c r="H30" s="98">
        <v>8299</v>
      </c>
      <c r="I30" s="98">
        <v>7138</v>
      </c>
      <c r="J30" s="98">
        <v>478</v>
      </c>
      <c r="K30" s="98">
        <v>3629</v>
      </c>
      <c r="L30" s="98">
        <v>0</v>
      </c>
      <c r="M30" s="98">
        <v>232</v>
      </c>
      <c r="N30" s="87">
        <v>81506498</v>
      </c>
    </row>
    <row r="31" spans="1:22" s="6" customFormat="1" x14ac:dyDescent="0.2">
      <c r="A31" s="84" t="s">
        <v>16</v>
      </c>
      <c r="B31" s="90">
        <v>22</v>
      </c>
      <c r="C31" s="98">
        <v>35070</v>
      </c>
      <c r="D31" s="98">
        <v>2317</v>
      </c>
      <c r="E31" s="98">
        <v>72921280</v>
      </c>
      <c r="F31" s="98">
        <v>10521</v>
      </c>
      <c r="G31" s="98">
        <v>4830</v>
      </c>
      <c r="H31" s="98">
        <v>10317</v>
      </c>
      <c r="I31" s="98">
        <v>8843</v>
      </c>
      <c r="J31" s="98">
        <v>0</v>
      </c>
      <c r="K31" s="98">
        <v>5462</v>
      </c>
      <c r="L31" s="98">
        <v>0</v>
      </c>
      <c r="M31" s="98">
        <v>27</v>
      </c>
      <c r="N31" s="87">
        <v>72998667</v>
      </c>
    </row>
    <row r="32" spans="1:22" ht="15" thickBot="1" x14ac:dyDescent="0.25">
      <c r="A32" s="78" t="s">
        <v>742</v>
      </c>
      <c r="B32" s="66">
        <v>254</v>
      </c>
      <c r="C32" s="66">
        <v>110964</v>
      </c>
      <c r="D32" s="66">
        <v>40244</v>
      </c>
      <c r="E32" s="66">
        <v>954372467</v>
      </c>
      <c r="F32" s="66">
        <v>126180</v>
      </c>
      <c r="G32" s="66">
        <v>52359</v>
      </c>
      <c r="H32" s="66">
        <v>156581</v>
      </c>
      <c r="I32" s="66">
        <v>45327</v>
      </c>
      <c r="J32" s="66">
        <v>33954</v>
      </c>
      <c r="K32" s="66">
        <v>27346</v>
      </c>
      <c r="L32" s="66" t="s">
        <v>8745</v>
      </c>
      <c r="M32" s="66">
        <v>326</v>
      </c>
      <c r="N32" s="66">
        <v>954965748</v>
      </c>
      <c r="P32" s="6"/>
      <c r="Q32" s="6"/>
    </row>
    <row r="33" spans="1:14" x14ac:dyDescent="0.2">
      <c r="A33" s="85" t="s">
        <v>6</v>
      </c>
      <c r="B33" s="65"/>
      <c r="C33" s="65">
        <v>-0.78976965502325081</v>
      </c>
      <c r="D33" s="65">
        <v>-0.80899016002385449</v>
      </c>
      <c r="E33" s="65">
        <v>-0.75736005804115469</v>
      </c>
      <c r="F33" s="65">
        <v>-0.4246235536535109</v>
      </c>
      <c r="G33" s="65">
        <v>-0.49515842548558986</v>
      </c>
      <c r="H33" s="65">
        <v>-0.6881230800671857</v>
      </c>
      <c r="I33" s="65">
        <v>-3.1901515652922097E-2</v>
      </c>
      <c r="J33" s="65">
        <v>-0.94628026153030576</v>
      </c>
      <c r="K33" s="65">
        <v>-7.1674102245300908E-2</v>
      </c>
      <c r="L33" s="65" t="s">
        <v>8745</v>
      </c>
      <c r="M33" s="65">
        <v>-1</v>
      </c>
      <c r="N33" s="65">
        <v>-0.75724903276845068</v>
      </c>
    </row>
    <row r="34" spans="1:14" x14ac:dyDescent="0.2">
      <c r="A34" s="7"/>
      <c r="B34" s="10"/>
      <c r="C34" s="10"/>
      <c r="D34" s="10"/>
      <c r="E34" s="10"/>
      <c r="F34" s="10"/>
      <c r="G34" s="10"/>
      <c r="H34" s="10"/>
      <c r="I34" s="10"/>
      <c r="J34" s="10"/>
      <c r="K34" s="10"/>
      <c r="L34" s="10"/>
    </row>
    <row r="35" spans="1:14" ht="14.25" customHeight="1" x14ac:dyDescent="0.2">
      <c r="A35" s="26"/>
      <c r="B35" s="74"/>
      <c r="C35" s="74"/>
      <c r="D35" s="74"/>
      <c r="E35" s="74"/>
      <c r="F35" s="74"/>
      <c r="G35" s="74"/>
      <c r="H35" s="74"/>
      <c r="I35" s="74"/>
      <c r="J35" s="74"/>
      <c r="K35" s="74"/>
      <c r="L35" s="74"/>
    </row>
  </sheetData>
  <pageMargins left="0.70866141732283472" right="0.70866141732283472" top="1.1811023622047245" bottom="0.78740157480314965" header="0.31496062992125984" footer="0.31496062992125984"/>
  <pageSetup paperSize="9" scale="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W35"/>
  <sheetViews>
    <sheetView zoomScaleNormal="100" workbookViewId="0">
      <pane ySplit="1" topLeftCell="A2" activePane="bottomLeft" state="frozen"/>
      <selection pane="bottomLeft"/>
    </sheetView>
  </sheetViews>
  <sheetFormatPr baseColWidth="10" defaultColWidth="12.28515625" defaultRowHeight="14.25" x14ac:dyDescent="0.2"/>
  <cols>
    <col min="1" max="1" width="8.140625" style="2" customWidth="1"/>
    <col min="2" max="8" width="12.28515625" style="2"/>
    <col min="9" max="13" width="12.28515625" style="2" customWidth="1"/>
    <col min="14" max="16384" width="12.28515625" style="2"/>
  </cols>
  <sheetData>
    <row r="1" spans="1:23" ht="50.1" customHeight="1" thickBot="1" x14ac:dyDescent="0.4">
      <c r="A1" s="1" t="s">
        <v>67</v>
      </c>
      <c r="B1" s="1"/>
      <c r="C1" s="1"/>
      <c r="D1" s="1"/>
      <c r="E1" s="1"/>
      <c r="F1" s="1"/>
      <c r="G1" s="1"/>
      <c r="H1" s="1"/>
      <c r="I1" s="1"/>
      <c r="J1" s="1"/>
      <c r="K1" s="1"/>
      <c r="L1" s="1"/>
      <c r="M1" s="1"/>
      <c r="N1" s="1"/>
    </row>
    <row r="2" spans="1:23" x14ac:dyDescent="0.2">
      <c r="B2" s="51"/>
      <c r="C2" s="52"/>
      <c r="D2" s="52"/>
      <c r="E2" s="53"/>
      <c r="F2" s="52"/>
      <c r="G2" s="52"/>
      <c r="H2" s="52"/>
      <c r="I2" s="52"/>
      <c r="J2" s="52"/>
      <c r="K2" s="52"/>
      <c r="L2" s="52"/>
      <c r="M2" s="52"/>
      <c r="N2" s="52"/>
    </row>
    <row r="3" spans="1:23" x14ac:dyDescent="0.2">
      <c r="A3" s="2" t="s">
        <v>4686</v>
      </c>
      <c r="B3" s="51"/>
      <c r="C3" s="52"/>
      <c r="D3" s="52"/>
      <c r="E3" s="53"/>
      <c r="F3" s="52"/>
      <c r="G3" s="52"/>
      <c r="H3" s="52"/>
      <c r="I3" s="52"/>
      <c r="J3" s="52"/>
      <c r="K3" s="52"/>
      <c r="L3" s="52"/>
      <c r="M3" s="52"/>
      <c r="N3" s="52"/>
    </row>
    <row r="4" spans="1:23" x14ac:dyDescent="0.2">
      <c r="A4" s="51"/>
      <c r="B4" s="51"/>
      <c r="C4" s="52"/>
      <c r="D4" s="52"/>
      <c r="E4" s="53"/>
      <c r="F4" s="52"/>
      <c r="G4" s="52"/>
      <c r="H4" s="52"/>
      <c r="I4" s="52"/>
      <c r="J4" s="52"/>
      <c r="K4" s="52"/>
      <c r="L4" s="52"/>
      <c r="M4" s="52"/>
      <c r="N4" s="52"/>
    </row>
    <row r="5" spans="1:23" ht="33.75" x14ac:dyDescent="0.2">
      <c r="A5" s="56" t="s">
        <v>69</v>
      </c>
      <c r="B5" s="57" t="s">
        <v>24</v>
      </c>
      <c r="C5" s="57" t="s">
        <v>507</v>
      </c>
      <c r="D5" s="57" t="s">
        <v>508</v>
      </c>
      <c r="E5" s="57" t="s">
        <v>509</v>
      </c>
      <c r="F5" s="57" t="s">
        <v>510</v>
      </c>
      <c r="G5" s="57" t="s">
        <v>511</v>
      </c>
      <c r="H5" s="57" t="s">
        <v>68</v>
      </c>
      <c r="I5" s="57" t="s">
        <v>541</v>
      </c>
      <c r="J5" s="57" t="s">
        <v>512</v>
      </c>
      <c r="K5" s="57" t="s">
        <v>513</v>
      </c>
      <c r="L5" s="57" t="s">
        <v>529</v>
      </c>
      <c r="M5" s="57" t="s">
        <v>3315</v>
      </c>
      <c r="N5" s="57" t="s">
        <v>70</v>
      </c>
    </row>
    <row r="6" spans="1:23" s="6" customFormat="1" x14ac:dyDescent="0.2">
      <c r="A6" s="96" t="s">
        <v>23</v>
      </c>
      <c r="B6" s="95">
        <v>21</v>
      </c>
      <c r="C6" s="95">
        <v>8059</v>
      </c>
      <c r="D6" s="95">
        <v>2165</v>
      </c>
      <c r="E6" s="95">
        <v>45659</v>
      </c>
      <c r="F6" s="95">
        <v>15152</v>
      </c>
      <c r="G6" s="95">
        <v>29</v>
      </c>
      <c r="H6" s="95">
        <v>3639</v>
      </c>
      <c r="I6" s="95">
        <v>1613</v>
      </c>
      <c r="J6" s="95">
        <v>0</v>
      </c>
      <c r="K6" s="95">
        <v>0</v>
      </c>
      <c r="L6" s="95">
        <v>0</v>
      </c>
      <c r="M6" s="95">
        <v>0</v>
      </c>
      <c r="N6" s="151">
        <v>76316</v>
      </c>
      <c r="R6" s="7"/>
      <c r="S6" s="8"/>
      <c r="T6" s="8"/>
      <c r="U6" s="8"/>
      <c r="V6" s="8"/>
      <c r="W6" s="9"/>
    </row>
    <row r="7" spans="1:23" s="6" customFormat="1" x14ac:dyDescent="0.2">
      <c r="A7" s="63" t="s">
        <v>42</v>
      </c>
      <c r="B7" s="88">
        <v>21</v>
      </c>
      <c r="C7" s="59">
        <v>4876</v>
      </c>
      <c r="D7" s="59">
        <v>2852</v>
      </c>
      <c r="E7" s="59">
        <v>60273</v>
      </c>
      <c r="F7" s="59">
        <v>31403</v>
      </c>
      <c r="G7" s="59">
        <v>43</v>
      </c>
      <c r="H7" s="59">
        <v>6097</v>
      </c>
      <c r="I7" s="59">
        <v>2095</v>
      </c>
      <c r="J7" s="59">
        <v>0</v>
      </c>
      <c r="K7" s="59">
        <v>31</v>
      </c>
      <c r="L7" s="59">
        <v>0</v>
      </c>
      <c r="M7" s="59">
        <v>5</v>
      </c>
      <c r="N7" s="149">
        <v>107675</v>
      </c>
      <c r="S7" s="7"/>
      <c r="T7" s="10"/>
      <c r="U7" s="10"/>
      <c r="V7" s="10"/>
      <c r="W7" s="9"/>
    </row>
    <row r="8" spans="1:23" s="6" customFormat="1" x14ac:dyDescent="0.2">
      <c r="A8" s="67" t="s">
        <v>21</v>
      </c>
      <c r="B8" s="88">
        <v>20</v>
      </c>
      <c r="C8" s="59">
        <v>7278</v>
      </c>
      <c r="D8" s="59">
        <v>2670</v>
      </c>
      <c r="E8" s="59">
        <v>65148</v>
      </c>
      <c r="F8" s="59">
        <v>23593</v>
      </c>
      <c r="G8" s="59">
        <v>77</v>
      </c>
      <c r="H8" s="59">
        <v>8043</v>
      </c>
      <c r="I8" s="59">
        <v>4336</v>
      </c>
      <c r="J8" s="59">
        <v>0</v>
      </c>
      <c r="K8" s="59">
        <v>308</v>
      </c>
      <c r="L8" s="59">
        <v>0</v>
      </c>
      <c r="M8" s="59">
        <v>0</v>
      </c>
      <c r="N8" s="149">
        <v>111453</v>
      </c>
    </row>
    <row r="9" spans="1:23" s="6" customFormat="1" x14ac:dyDescent="0.2">
      <c r="A9" s="63" t="s">
        <v>12</v>
      </c>
      <c r="B9" s="88"/>
      <c r="C9" s="59"/>
      <c r="D9" s="59"/>
      <c r="E9" s="59"/>
      <c r="F9" s="59"/>
      <c r="G9" s="59"/>
      <c r="H9" s="59"/>
      <c r="I9" s="59"/>
      <c r="J9" s="59"/>
      <c r="K9" s="59"/>
      <c r="L9" s="59"/>
      <c r="M9" s="59"/>
      <c r="N9" s="149"/>
    </row>
    <row r="10" spans="1:23" s="6" customFormat="1" x14ac:dyDescent="0.2">
      <c r="A10" s="67" t="s">
        <v>20</v>
      </c>
      <c r="B10" s="88"/>
      <c r="C10" s="59"/>
      <c r="D10" s="59"/>
      <c r="E10" s="59"/>
      <c r="F10" s="59"/>
      <c r="G10" s="59"/>
      <c r="H10" s="59"/>
      <c r="I10" s="59"/>
      <c r="J10" s="59"/>
      <c r="K10" s="59"/>
      <c r="L10" s="59"/>
      <c r="M10" s="59"/>
      <c r="N10" s="149"/>
    </row>
    <row r="11" spans="1:23" s="6" customFormat="1" x14ac:dyDescent="0.2">
      <c r="A11" s="67" t="s">
        <v>19</v>
      </c>
      <c r="B11" s="88"/>
      <c r="C11" s="59"/>
      <c r="D11" s="59"/>
      <c r="E11" s="59"/>
      <c r="F11" s="59"/>
      <c r="G11" s="59"/>
      <c r="H11" s="59"/>
      <c r="I11" s="59"/>
      <c r="J11" s="59"/>
      <c r="K11" s="59"/>
      <c r="L11" s="59"/>
      <c r="M11" s="59"/>
      <c r="N11" s="149"/>
    </row>
    <row r="12" spans="1:23" s="6" customFormat="1" x14ac:dyDescent="0.2">
      <c r="A12" s="63" t="s">
        <v>18</v>
      </c>
      <c r="B12" s="88"/>
      <c r="C12" s="59"/>
      <c r="D12" s="59"/>
      <c r="E12" s="59"/>
      <c r="F12" s="59"/>
      <c r="G12" s="59"/>
      <c r="H12" s="59"/>
      <c r="I12" s="59"/>
      <c r="J12" s="59"/>
      <c r="K12" s="59"/>
      <c r="L12" s="59"/>
      <c r="M12" s="59"/>
      <c r="N12" s="149"/>
    </row>
    <row r="13" spans="1:23" s="6" customFormat="1" x14ac:dyDescent="0.2">
      <c r="A13" s="49" t="s">
        <v>13</v>
      </c>
      <c r="B13" s="88"/>
      <c r="C13" s="59"/>
      <c r="D13" s="59"/>
      <c r="E13" s="59"/>
      <c r="F13" s="59"/>
      <c r="G13" s="59"/>
      <c r="H13" s="59"/>
      <c r="I13" s="59"/>
      <c r="J13" s="59"/>
      <c r="K13" s="59"/>
      <c r="L13" s="59"/>
      <c r="M13" s="59"/>
      <c r="N13" s="149"/>
    </row>
    <row r="14" spans="1:23" s="6" customFormat="1" x14ac:dyDescent="0.2">
      <c r="A14" s="49" t="s">
        <v>4</v>
      </c>
      <c r="B14" s="88"/>
      <c r="C14" s="59"/>
      <c r="D14" s="59"/>
      <c r="E14" s="59"/>
      <c r="F14" s="59"/>
      <c r="G14" s="59"/>
      <c r="H14" s="59"/>
      <c r="I14" s="59"/>
      <c r="J14" s="59"/>
      <c r="K14" s="59"/>
      <c r="L14" s="59"/>
      <c r="M14" s="59"/>
      <c r="N14" s="149"/>
    </row>
    <row r="15" spans="1:23" s="6" customFormat="1" x14ac:dyDescent="0.2">
      <c r="A15" s="49" t="s">
        <v>17</v>
      </c>
      <c r="B15" s="88"/>
      <c r="C15" s="59"/>
      <c r="D15" s="59"/>
      <c r="E15" s="59"/>
      <c r="F15" s="59"/>
      <c r="G15" s="59"/>
      <c r="H15" s="59"/>
      <c r="I15" s="59"/>
      <c r="J15" s="59"/>
      <c r="K15" s="59"/>
      <c r="L15" s="59"/>
      <c r="M15" s="59"/>
      <c r="N15" s="149"/>
    </row>
    <row r="16" spans="1:23" s="6" customFormat="1" x14ac:dyDescent="0.2">
      <c r="A16" s="49" t="s">
        <v>14</v>
      </c>
      <c r="B16" s="88"/>
      <c r="C16" s="59"/>
      <c r="D16" s="59"/>
      <c r="E16" s="59"/>
      <c r="F16" s="59"/>
      <c r="G16" s="59"/>
      <c r="H16" s="59"/>
      <c r="I16" s="59"/>
      <c r="J16" s="59"/>
      <c r="K16" s="59"/>
      <c r="L16" s="59"/>
      <c r="M16" s="59"/>
      <c r="N16" s="149"/>
      <c r="R16" s="50"/>
    </row>
    <row r="17" spans="1:23" s="6" customFormat="1" x14ac:dyDescent="0.2">
      <c r="A17" s="54" t="s">
        <v>16</v>
      </c>
      <c r="B17" s="89"/>
      <c r="C17" s="59"/>
      <c r="D17" s="59"/>
      <c r="E17" s="59"/>
      <c r="F17" s="59"/>
      <c r="G17" s="59"/>
      <c r="H17" s="59"/>
      <c r="I17" s="59"/>
      <c r="J17" s="59"/>
      <c r="K17" s="59"/>
      <c r="L17" s="59"/>
      <c r="M17" s="59"/>
      <c r="N17" s="150"/>
      <c r="S17" s="50"/>
    </row>
    <row r="18" spans="1:23" ht="15" thickBot="1" x14ac:dyDescent="0.25">
      <c r="A18" s="61" t="s">
        <v>3779</v>
      </c>
      <c r="B18" s="91">
        <v>62</v>
      </c>
      <c r="C18" s="66">
        <v>20213</v>
      </c>
      <c r="D18" s="66">
        <v>7687</v>
      </c>
      <c r="E18" s="66">
        <v>171080</v>
      </c>
      <c r="F18" s="66">
        <v>70148</v>
      </c>
      <c r="G18" s="66">
        <v>149</v>
      </c>
      <c r="H18" s="66">
        <v>17779</v>
      </c>
      <c r="I18" s="66">
        <v>8044</v>
      </c>
      <c r="J18" s="66">
        <v>0</v>
      </c>
      <c r="K18" s="66">
        <v>339</v>
      </c>
      <c r="L18" s="66">
        <v>0</v>
      </c>
      <c r="M18" s="66">
        <v>5</v>
      </c>
      <c r="N18" s="66">
        <v>295444</v>
      </c>
    </row>
    <row r="19" spans="1:23" s="6" customFormat="1" x14ac:dyDescent="0.25">
      <c r="A19" s="62"/>
      <c r="B19" s="92"/>
      <c r="C19" s="97"/>
      <c r="D19" s="97"/>
      <c r="E19" s="97"/>
      <c r="F19" s="97"/>
      <c r="G19" s="97"/>
      <c r="H19" s="97"/>
      <c r="I19" s="97"/>
      <c r="J19" s="97"/>
      <c r="K19" s="97"/>
      <c r="L19" s="97"/>
      <c r="M19" s="97"/>
      <c r="N19" s="97"/>
    </row>
    <row r="20" spans="1:23" s="6" customFormat="1" x14ac:dyDescent="0.2">
      <c r="A20" s="96" t="s">
        <v>40</v>
      </c>
      <c r="B20" s="95">
        <v>21</v>
      </c>
      <c r="C20" s="95">
        <v>4282</v>
      </c>
      <c r="D20" s="95">
        <v>4280</v>
      </c>
      <c r="E20" s="95">
        <v>44804</v>
      </c>
      <c r="F20" s="95">
        <v>8891</v>
      </c>
      <c r="G20" s="95">
        <v>36</v>
      </c>
      <c r="H20" s="95">
        <v>551</v>
      </c>
      <c r="I20" s="95">
        <v>327</v>
      </c>
      <c r="J20" s="95">
        <v>0</v>
      </c>
      <c r="K20" s="95">
        <v>78</v>
      </c>
      <c r="L20" s="95">
        <v>0</v>
      </c>
      <c r="M20" s="143">
        <v>0</v>
      </c>
      <c r="N20" s="151">
        <v>63249</v>
      </c>
      <c r="R20" s="7"/>
      <c r="S20" s="8"/>
      <c r="T20" s="8"/>
      <c r="U20" s="8"/>
      <c r="V20" s="8"/>
      <c r="W20" s="9"/>
    </row>
    <row r="21" spans="1:23" s="6" customFormat="1" x14ac:dyDescent="0.2">
      <c r="A21" s="63" t="s">
        <v>22</v>
      </c>
      <c r="B21" s="88">
        <v>20</v>
      </c>
      <c r="C21" s="59">
        <v>3443</v>
      </c>
      <c r="D21" s="59">
        <v>2909</v>
      </c>
      <c r="E21" s="59">
        <v>39510</v>
      </c>
      <c r="F21" s="59">
        <v>5926</v>
      </c>
      <c r="G21" s="59">
        <v>29</v>
      </c>
      <c r="H21" s="59">
        <v>940</v>
      </c>
      <c r="I21" s="59">
        <v>92</v>
      </c>
      <c r="J21" s="59">
        <v>0</v>
      </c>
      <c r="K21" s="59">
        <v>14</v>
      </c>
      <c r="L21" s="59">
        <v>0</v>
      </c>
      <c r="M21" s="59">
        <v>0</v>
      </c>
      <c r="N21" s="149">
        <v>52863</v>
      </c>
      <c r="S21" s="7"/>
      <c r="T21" s="10"/>
      <c r="U21" s="10"/>
      <c r="V21" s="10"/>
      <c r="W21" s="9"/>
    </row>
    <row r="22" spans="1:23" s="6" customFormat="1" x14ac:dyDescent="0.2">
      <c r="A22" s="67" t="s">
        <v>21</v>
      </c>
      <c r="B22" s="88">
        <v>23</v>
      </c>
      <c r="C22" s="59">
        <v>5066</v>
      </c>
      <c r="D22" s="59">
        <v>2020</v>
      </c>
      <c r="E22" s="59">
        <v>48612</v>
      </c>
      <c r="F22" s="59">
        <v>10462</v>
      </c>
      <c r="G22" s="59">
        <v>28</v>
      </c>
      <c r="H22" s="59">
        <v>733</v>
      </c>
      <c r="I22" s="59">
        <v>48</v>
      </c>
      <c r="J22" s="59">
        <v>0</v>
      </c>
      <c r="K22" s="59">
        <v>37</v>
      </c>
      <c r="L22" s="59">
        <v>0</v>
      </c>
      <c r="M22" s="59">
        <v>0</v>
      </c>
      <c r="N22" s="149">
        <v>67006</v>
      </c>
    </row>
    <row r="23" spans="1:23" s="6" customFormat="1" x14ac:dyDescent="0.2">
      <c r="A23" s="63" t="s">
        <v>12</v>
      </c>
      <c r="B23" s="88">
        <v>18</v>
      </c>
      <c r="C23" s="59">
        <v>4377</v>
      </c>
      <c r="D23" s="59">
        <v>1486</v>
      </c>
      <c r="E23" s="59">
        <v>35669</v>
      </c>
      <c r="F23" s="59">
        <v>5160</v>
      </c>
      <c r="G23" s="59">
        <v>14</v>
      </c>
      <c r="H23" s="59">
        <v>924</v>
      </c>
      <c r="I23" s="59">
        <v>252</v>
      </c>
      <c r="J23" s="59">
        <v>0</v>
      </c>
      <c r="K23" s="59">
        <v>37</v>
      </c>
      <c r="L23" s="59">
        <v>0</v>
      </c>
      <c r="M23" s="59">
        <v>0</v>
      </c>
      <c r="N23" s="149">
        <v>47919</v>
      </c>
    </row>
    <row r="24" spans="1:23" s="6" customFormat="1" x14ac:dyDescent="0.2">
      <c r="A24" s="67" t="s">
        <v>20</v>
      </c>
      <c r="B24" s="88">
        <v>20</v>
      </c>
      <c r="C24" s="59">
        <v>6840</v>
      </c>
      <c r="D24" s="59">
        <v>4575</v>
      </c>
      <c r="E24" s="59">
        <v>33604</v>
      </c>
      <c r="F24" s="59">
        <v>5931</v>
      </c>
      <c r="G24" s="59">
        <v>111</v>
      </c>
      <c r="H24" s="59">
        <v>387</v>
      </c>
      <c r="I24" s="59">
        <v>105</v>
      </c>
      <c r="J24" s="59">
        <v>0</v>
      </c>
      <c r="K24" s="59">
        <v>13</v>
      </c>
      <c r="L24" s="59">
        <v>0</v>
      </c>
      <c r="M24" s="59">
        <v>0</v>
      </c>
      <c r="N24" s="149">
        <v>51566</v>
      </c>
    </row>
    <row r="25" spans="1:23" s="6" customFormat="1" x14ac:dyDescent="0.2">
      <c r="A25" s="58" t="s">
        <v>19</v>
      </c>
      <c r="B25" s="88">
        <v>22</v>
      </c>
      <c r="C25" s="59">
        <v>9827</v>
      </c>
      <c r="D25" s="59">
        <v>7756</v>
      </c>
      <c r="E25" s="59">
        <v>34792</v>
      </c>
      <c r="F25" s="59">
        <v>13357</v>
      </c>
      <c r="G25" s="59">
        <v>68</v>
      </c>
      <c r="H25" s="59">
        <v>1923</v>
      </c>
      <c r="I25" s="59">
        <v>107</v>
      </c>
      <c r="J25" s="59">
        <v>0</v>
      </c>
      <c r="K25" s="59">
        <v>33</v>
      </c>
      <c r="L25" s="59">
        <v>0</v>
      </c>
      <c r="M25" s="59">
        <v>0</v>
      </c>
      <c r="N25" s="149">
        <v>67863</v>
      </c>
    </row>
    <row r="26" spans="1:23" s="6" customFormat="1" x14ac:dyDescent="0.2">
      <c r="A26" s="58" t="s">
        <v>18</v>
      </c>
      <c r="B26" s="88">
        <v>21</v>
      </c>
      <c r="C26" s="59">
        <v>2371</v>
      </c>
      <c r="D26" s="59">
        <v>3020</v>
      </c>
      <c r="E26" s="59">
        <v>28530</v>
      </c>
      <c r="F26" s="59">
        <v>8010</v>
      </c>
      <c r="G26" s="59">
        <v>50</v>
      </c>
      <c r="H26" s="59">
        <v>4215</v>
      </c>
      <c r="I26" s="59">
        <v>525</v>
      </c>
      <c r="J26" s="59">
        <v>0</v>
      </c>
      <c r="K26" s="59">
        <v>98</v>
      </c>
      <c r="L26" s="59">
        <v>0</v>
      </c>
      <c r="M26" s="59">
        <v>0</v>
      </c>
      <c r="N26" s="149">
        <v>46819</v>
      </c>
    </row>
    <row r="27" spans="1:23" s="6" customFormat="1" x14ac:dyDescent="0.2">
      <c r="A27" s="58" t="s">
        <v>13</v>
      </c>
      <c r="B27" s="88">
        <v>22</v>
      </c>
      <c r="C27" s="59">
        <v>5287</v>
      </c>
      <c r="D27" s="59">
        <v>2672</v>
      </c>
      <c r="E27" s="59">
        <v>31531</v>
      </c>
      <c r="F27" s="59">
        <v>7562</v>
      </c>
      <c r="G27" s="59">
        <v>62</v>
      </c>
      <c r="H27" s="59">
        <v>11481</v>
      </c>
      <c r="I27" s="59">
        <v>318</v>
      </c>
      <c r="J27" s="59">
        <v>0</v>
      </c>
      <c r="K27" s="59">
        <v>14</v>
      </c>
      <c r="L27" s="59">
        <v>0</v>
      </c>
      <c r="M27" s="59">
        <v>0</v>
      </c>
      <c r="N27" s="149">
        <v>58927</v>
      </c>
    </row>
    <row r="28" spans="1:23" s="6" customFormat="1" x14ac:dyDescent="0.2">
      <c r="A28" s="58" t="s">
        <v>4</v>
      </c>
      <c r="B28" s="88">
        <v>21</v>
      </c>
      <c r="C28" s="59">
        <v>4030</v>
      </c>
      <c r="D28" s="59">
        <v>4951</v>
      </c>
      <c r="E28" s="59">
        <v>152102</v>
      </c>
      <c r="F28" s="59">
        <v>8412</v>
      </c>
      <c r="G28" s="59">
        <v>58</v>
      </c>
      <c r="H28" s="59">
        <v>2480</v>
      </c>
      <c r="I28" s="59">
        <v>18</v>
      </c>
      <c r="J28" s="59">
        <v>0</v>
      </c>
      <c r="K28" s="59">
        <v>3</v>
      </c>
      <c r="L28" s="59">
        <v>0</v>
      </c>
      <c r="M28" s="59">
        <v>0</v>
      </c>
      <c r="N28" s="149">
        <v>172054</v>
      </c>
    </row>
    <row r="29" spans="1:23" s="6" customFormat="1" x14ac:dyDescent="0.2">
      <c r="A29" s="58" t="s">
        <v>17</v>
      </c>
      <c r="B29" s="88">
        <v>22</v>
      </c>
      <c r="C29" s="59">
        <v>5666</v>
      </c>
      <c r="D29" s="59">
        <v>2136</v>
      </c>
      <c r="E29" s="59">
        <v>130500</v>
      </c>
      <c r="F29" s="59">
        <v>10746</v>
      </c>
      <c r="G29" s="59">
        <v>33</v>
      </c>
      <c r="H29" s="59">
        <v>1699</v>
      </c>
      <c r="I29" s="59">
        <v>176</v>
      </c>
      <c r="J29" s="59">
        <v>0</v>
      </c>
      <c r="K29" s="59">
        <v>24</v>
      </c>
      <c r="L29" s="59">
        <v>0</v>
      </c>
      <c r="M29" s="59">
        <v>50</v>
      </c>
      <c r="N29" s="149">
        <v>151030</v>
      </c>
    </row>
    <row r="30" spans="1:23" s="6" customFormat="1" x14ac:dyDescent="0.2">
      <c r="A30" s="58" t="s">
        <v>14</v>
      </c>
      <c r="B30" s="88">
        <v>22</v>
      </c>
      <c r="C30" s="59">
        <v>8478</v>
      </c>
      <c r="D30" s="59">
        <v>2122</v>
      </c>
      <c r="E30" s="59">
        <v>35648</v>
      </c>
      <c r="F30" s="59">
        <v>11606</v>
      </c>
      <c r="G30" s="59">
        <v>20</v>
      </c>
      <c r="H30" s="59">
        <v>6042</v>
      </c>
      <c r="I30" s="59">
        <v>1630</v>
      </c>
      <c r="J30" s="59">
        <v>0</v>
      </c>
      <c r="K30" s="59">
        <v>14</v>
      </c>
      <c r="L30" s="59">
        <v>0</v>
      </c>
      <c r="M30" s="59">
        <v>0</v>
      </c>
      <c r="N30" s="149">
        <v>65560</v>
      </c>
      <c r="R30" s="50"/>
    </row>
    <row r="31" spans="1:23" s="6" customFormat="1" x14ac:dyDescent="0.2">
      <c r="A31" s="60" t="s">
        <v>16</v>
      </c>
      <c r="B31" s="89">
        <v>19</v>
      </c>
      <c r="C31" s="90">
        <v>8911</v>
      </c>
      <c r="D31" s="90">
        <v>3072</v>
      </c>
      <c r="E31" s="90">
        <v>45272</v>
      </c>
      <c r="F31" s="90">
        <v>14151</v>
      </c>
      <c r="G31" s="90">
        <v>51</v>
      </c>
      <c r="H31" s="90">
        <v>4898</v>
      </c>
      <c r="I31" s="90">
        <v>1214</v>
      </c>
      <c r="J31" s="90">
        <v>0</v>
      </c>
      <c r="K31" s="90">
        <v>26</v>
      </c>
      <c r="L31" s="90">
        <v>0</v>
      </c>
      <c r="M31" s="90">
        <v>0</v>
      </c>
      <c r="N31" s="149">
        <v>77595</v>
      </c>
      <c r="S31" s="50"/>
    </row>
    <row r="32" spans="1:23" ht="15" thickBot="1" x14ac:dyDescent="0.25">
      <c r="A32" s="61" t="s">
        <v>742</v>
      </c>
      <c r="B32" s="153">
        <v>251</v>
      </c>
      <c r="C32" s="66">
        <v>68578</v>
      </c>
      <c r="D32" s="66">
        <v>40999</v>
      </c>
      <c r="E32" s="66">
        <v>660574</v>
      </c>
      <c r="F32" s="66">
        <v>110214</v>
      </c>
      <c r="G32" s="66">
        <v>560</v>
      </c>
      <c r="H32" s="66">
        <v>36273</v>
      </c>
      <c r="I32" s="66">
        <v>4812</v>
      </c>
      <c r="J32" s="66">
        <v>0</v>
      </c>
      <c r="K32" s="66">
        <v>391</v>
      </c>
      <c r="L32" s="66">
        <v>0</v>
      </c>
      <c r="M32" s="66">
        <v>50</v>
      </c>
      <c r="N32" s="66">
        <v>922451</v>
      </c>
      <c r="P32" s="27"/>
      <c r="Q32" s="6"/>
      <c r="R32" s="6"/>
      <c r="S32" s="6"/>
    </row>
    <row r="33" spans="1:17" x14ac:dyDescent="0.2">
      <c r="A33" s="64" t="s">
        <v>6</v>
      </c>
      <c r="B33" s="94"/>
      <c r="C33" s="65">
        <v>-0.70525532969757065</v>
      </c>
      <c r="D33" s="65">
        <v>-0.81250762213712524</v>
      </c>
      <c r="E33" s="65">
        <v>-0.74101311889356825</v>
      </c>
      <c r="F33" s="65">
        <v>-0.36352913422977118</v>
      </c>
      <c r="G33" s="65">
        <v>-0.73392857142857149</v>
      </c>
      <c r="H33" s="65">
        <v>-0.50985581562043392</v>
      </c>
      <c r="I33" s="65">
        <v>0.67165419783873648</v>
      </c>
      <c r="J33" s="65" t="s">
        <v>8745</v>
      </c>
      <c r="K33" s="65">
        <v>-0.13299232736572886</v>
      </c>
      <c r="L33" s="65" t="s">
        <v>8745</v>
      </c>
      <c r="M33" s="65">
        <v>-0.9</v>
      </c>
      <c r="N33" s="65">
        <v>-0.67971848911215882</v>
      </c>
      <c r="Q33" s="3"/>
    </row>
    <row r="34" spans="1:17" x14ac:dyDescent="0.2">
      <c r="Q34" s="3"/>
    </row>
    <row r="35" spans="1:17" ht="14.25" customHeight="1" x14ac:dyDescent="0.2">
      <c r="A35" s="7"/>
      <c r="B35" s="11"/>
      <c r="C35" s="11"/>
      <c r="D35" s="11"/>
      <c r="E35" s="11"/>
      <c r="F35" s="11"/>
      <c r="G35" s="11"/>
      <c r="H35" s="11"/>
      <c r="I35" s="11"/>
      <c r="J35" s="11"/>
      <c r="K35" s="11"/>
      <c r="L35" s="11"/>
      <c r="M35" s="11"/>
    </row>
  </sheetData>
  <phoneticPr fontId="3" type="noConversion"/>
  <pageMargins left="0.98425196850393704" right="0.98425196850393704" top="1.1811023622047245" bottom="0.78740157480314965" header="0.31496062992125984" footer="0.31496062992125984"/>
  <pageSetup paperSize="9" scale="28" orientation="portrait" r:id="rId1"/>
  <headerFooter>
    <firstFooter>&amp;C&amp;"Tahoma,Standard"&amp;8 8</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AD2F-3473-4581-86F6-34BEDD5BCE59}">
  <sheetPr codeName="Tabelle7">
    <pageSetUpPr fitToPage="1"/>
  </sheetPr>
  <dimension ref="A1:XEY35"/>
  <sheetViews>
    <sheetView zoomScaleNormal="100" workbookViewId="0">
      <pane ySplit="1" topLeftCell="A2" activePane="bottomLeft" state="frozen"/>
      <selection pane="bottomLeft"/>
    </sheetView>
  </sheetViews>
  <sheetFormatPr baseColWidth="10" defaultColWidth="12.28515625" defaultRowHeight="14.25" x14ac:dyDescent="0.2"/>
  <cols>
    <col min="1" max="1" width="8.140625" style="2" customWidth="1"/>
    <col min="2" max="8" width="12.28515625" style="2"/>
    <col min="9" max="13" width="12.28515625" style="2" customWidth="1"/>
    <col min="14" max="16384" width="12.28515625" style="2"/>
  </cols>
  <sheetData>
    <row r="1" spans="1:18 16379:16379" ht="50.1" customHeight="1" thickBot="1" x14ac:dyDescent="0.4">
      <c r="A1" s="1" t="s">
        <v>223</v>
      </c>
      <c r="B1" s="1"/>
      <c r="C1" s="1"/>
      <c r="D1" s="1"/>
      <c r="E1" s="1"/>
      <c r="F1" s="1"/>
      <c r="G1" s="1"/>
      <c r="H1" s="1"/>
      <c r="I1" s="1"/>
      <c r="J1" s="1"/>
      <c r="K1" s="1"/>
      <c r="L1" s="1"/>
      <c r="M1" s="1"/>
      <c r="N1" s="1"/>
    </row>
    <row r="2" spans="1:18 16379:16379" x14ac:dyDescent="0.2">
      <c r="A2" s="51"/>
      <c r="B2" s="51"/>
      <c r="C2" s="52"/>
      <c r="D2" s="52"/>
      <c r="E2" s="53"/>
      <c r="F2" s="52"/>
      <c r="G2" s="52"/>
      <c r="H2" s="52"/>
      <c r="I2" s="52"/>
      <c r="J2" s="52"/>
      <c r="K2" s="52"/>
      <c r="L2" s="52"/>
      <c r="M2" s="52"/>
      <c r="N2" s="52"/>
    </row>
    <row r="3" spans="1:18 16379:16379" x14ac:dyDescent="0.2">
      <c r="A3" s="2" t="s">
        <v>4686</v>
      </c>
      <c r="B3" s="51"/>
      <c r="C3" s="52"/>
      <c r="D3" s="52"/>
      <c r="E3" s="53"/>
      <c r="F3" s="52"/>
      <c r="G3" s="52"/>
      <c r="H3" s="52"/>
      <c r="I3" s="52"/>
      <c r="J3" s="52"/>
      <c r="K3" s="52"/>
      <c r="L3" s="52"/>
      <c r="M3" s="52"/>
      <c r="N3" s="52"/>
    </row>
    <row r="4" spans="1:18 16379:16379" x14ac:dyDescent="0.2">
      <c r="A4" s="51"/>
      <c r="B4" s="51"/>
      <c r="C4" s="52"/>
      <c r="D4" s="52"/>
      <c r="E4" s="53"/>
      <c r="F4" s="52"/>
      <c r="G4" s="52"/>
      <c r="H4" s="52"/>
      <c r="I4" s="52"/>
      <c r="J4" s="52"/>
      <c r="K4" s="52"/>
      <c r="L4" s="52"/>
      <c r="M4" s="52"/>
      <c r="N4" s="52"/>
    </row>
    <row r="5" spans="1:18 16379:16379" ht="33.75" x14ac:dyDescent="0.2">
      <c r="A5" s="56" t="s">
        <v>69</v>
      </c>
      <c r="B5" s="57" t="s">
        <v>24</v>
      </c>
      <c r="C5" s="57" t="s">
        <v>514</v>
      </c>
      <c r="D5" s="57" t="s">
        <v>515</v>
      </c>
      <c r="E5" s="57" t="s">
        <v>516</v>
      </c>
      <c r="F5" s="57" t="s">
        <v>517</v>
      </c>
      <c r="G5" s="57" t="s">
        <v>518</v>
      </c>
      <c r="H5" s="57" t="s">
        <v>224</v>
      </c>
      <c r="I5" s="57" t="s">
        <v>519</v>
      </c>
      <c r="J5" s="57" t="s">
        <v>528</v>
      </c>
      <c r="K5" s="57" t="s">
        <v>520</v>
      </c>
      <c r="L5" s="57" t="s">
        <v>527</v>
      </c>
      <c r="M5" s="57" t="s">
        <v>3316</v>
      </c>
      <c r="N5" s="57" t="s">
        <v>70</v>
      </c>
    </row>
    <row r="6" spans="1:18 16379:16379" x14ac:dyDescent="0.2">
      <c r="A6" s="58" t="s">
        <v>23</v>
      </c>
      <c r="B6" s="86">
        <v>21</v>
      </c>
      <c r="C6" s="59">
        <v>1312</v>
      </c>
      <c r="D6" s="86">
        <v>0</v>
      </c>
      <c r="E6" s="59">
        <v>75454851</v>
      </c>
      <c r="F6" s="86">
        <v>1783</v>
      </c>
      <c r="G6" s="59">
        <v>5654</v>
      </c>
      <c r="H6" s="59">
        <v>8664</v>
      </c>
      <c r="I6" s="59">
        <v>9773</v>
      </c>
      <c r="J6" s="59">
        <v>0</v>
      </c>
      <c r="K6" s="59">
        <v>5846</v>
      </c>
      <c r="L6" s="86">
        <v>0</v>
      </c>
      <c r="M6" s="86">
        <v>0</v>
      </c>
      <c r="N6" s="87">
        <v>75487883</v>
      </c>
      <c r="P6" s="3"/>
      <c r="XEY6" s="4"/>
    </row>
    <row r="7" spans="1:18 16379:16379" x14ac:dyDescent="0.2">
      <c r="A7" s="58" t="s">
        <v>42</v>
      </c>
      <c r="B7" s="59">
        <v>21</v>
      </c>
      <c r="C7" s="59">
        <v>607</v>
      </c>
      <c r="D7" s="59">
        <v>0</v>
      </c>
      <c r="E7" s="59">
        <v>82349811</v>
      </c>
      <c r="F7" s="59">
        <v>178</v>
      </c>
      <c r="G7" s="59">
        <v>11854</v>
      </c>
      <c r="H7" s="59">
        <v>12223</v>
      </c>
      <c r="I7" s="59">
        <v>10646</v>
      </c>
      <c r="J7" s="59">
        <v>517</v>
      </c>
      <c r="K7" s="59">
        <v>6924</v>
      </c>
      <c r="L7" s="59">
        <v>0</v>
      </c>
      <c r="M7" s="59">
        <v>0</v>
      </c>
      <c r="N7" s="87">
        <v>82392760</v>
      </c>
      <c r="O7" s="3"/>
      <c r="P7" s="3"/>
    </row>
    <row r="8" spans="1:18 16379:16379" x14ac:dyDescent="0.2">
      <c r="A8" s="58" t="s">
        <v>21</v>
      </c>
      <c r="B8" s="59">
        <v>20</v>
      </c>
      <c r="C8" s="59">
        <v>1196</v>
      </c>
      <c r="D8" s="59">
        <v>0</v>
      </c>
      <c r="E8" s="59">
        <v>73593138</v>
      </c>
      <c r="F8" s="59">
        <v>492</v>
      </c>
      <c r="G8" s="59">
        <v>8776</v>
      </c>
      <c r="H8" s="59">
        <v>10168</v>
      </c>
      <c r="I8" s="59">
        <v>15418</v>
      </c>
      <c r="J8" s="59">
        <v>1307</v>
      </c>
      <c r="K8" s="59">
        <v>12277</v>
      </c>
      <c r="L8" s="59">
        <v>0</v>
      </c>
      <c r="M8" s="59">
        <v>0</v>
      </c>
      <c r="N8" s="87">
        <v>73642772</v>
      </c>
      <c r="P8" s="3"/>
      <c r="Q8" s="5"/>
    </row>
    <row r="9" spans="1:18 16379:16379" x14ac:dyDescent="0.2">
      <c r="A9" s="58" t="s">
        <v>12</v>
      </c>
      <c r="B9" s="59"/>
      <c r="C9" s="59"/>
      <c r="D9" s="59"/>
      <c r="E9" s="59"/>
      <c r="F9" s="59"/>
      <c r="G9" s="59"/>
      <c r="H9" s="59"/>
      <c r="I9" s="59"/>
      <c r="J9" s="59"/>
      <c r="K9" s="59"/>
      <c r="L9" s="59"/>
      <c r="M9" s="59"/>
      <c r="N9" s="87"/>
      <c r="O9" s="3"/>
      <c r="P9" s="3"/>
    </row>
    <row r="10" spans="1:18 16379:16379" x14ac:dyDescent="0.2">
      <c r="A10" s="58" t="s">
        <v>20</v>
      </c>
      <c r="B10" s="59"/>
      <c r="C10" s="59"/>
      <c r="D10" s="59"/>
      <c r="E10" s="59"/>
      <c r="F10" s="59"/>
      <c r="G10" s="59"/>
      <c r="H10" s="59"/>
      <c r="I10" s="59"/>
      <c r="J10" s="59"/>
      <c r="K10" s="59"/>
      <c r="L10" s="59"/>
      <c r="M10" s="59"/>
      <c r="N10" s="87"/>
      <c r="P10" s="3"/>
    </row>
    <row r="11" spans="1:18 16379:16379" x14ac:dyDescent="0.2">
      <c r="A11" s="58" t="s">
        <v>19</v>
      </c>
      <c r="B11" s="59"/>
      <c r="C11" s="59"/>
      <c r="D11" s="59"/>
      <c r="E11" s="59"/>
      <c r="F11" s="59"/>
      <c r="G11" s="59"/>
      <c r="H11" s="59"/>
      <c r="I11" s="59"/>
      <c r="J11" s="59"/>
      <c r="K11" s="59"/>
      <c r="L11" s="59"/>
      <c r="M11" s="59"/>
      <c r="N11" s="87"/>
      <c r="P11" s="3"/>
    </row>
    <row r="12" spans="1:18 16379:16379" x14ac:dyDescent="0.2">
      <c r="A12" s="58" t="s">
        <v>18</v>
      </c>
      <c r="B12" s="59"/>
      <c r="C12" s="59"/>
      <c r="D12" s="59"/>
      <c r="E12" s="59"/>
      <c r="F12" s="59"/>
      <c r="G12" s="59"/>
      <c r="H12" s="59"/>
      <c r="I12" s="59"/>
      <c r="J12" s="59"/>
      <c r="K12" s="59"/>
      <c r="L12" s="59"/>
      <c r="M12" s="59"/>
      <c r="N12" s="87"/>
      <c r="P12" s="3"/>
      <c r="R12" s="6"/>
    </row>
    <row r="13" spans="1:18 16379:16379" x14ac:dyDescent="0.2">
      <c r="A13" s="58" t="s">
        <v>13</v>
      </c>
      <c r="B13" s="59"/>
      <c r="C13" s="59"/>
      <c r="D13" s="59"/>
      <c r="E13" s="59"/>
      <c r="F13" s="59"/>
      <c r="G13" s="59"/>
      <c r="H13" s="59"/>
      <c r="I13" s="59"/>
      <c r="J13" s="59"/>
      <c r="K13" s="59"/>
      <c r="L13" s="59"/>
      <c r="M13" s="59"/>
      <c r="N13" s="87"/>
      <c r="P13" s="3"/>
      <c r="R13" s="6"/>
    </row>
    <row r="14" spans="1:18 16379:16379" x14ac:dyDescent="0.2">
      <c r="A14" s="58" t="s">
        <v>4</v>
      </c>
      <c r="B14" s="59"/>
      <c r="C14" s="59"/>
      <c r="D14" s="59"/>
      <c r="E14" s="59"/>
      <c r="F14" s="59"/>
      <c r="G14" s="59"/>
      <c r="H14" s="59"/>
      <c r="I14" s="59"/>
      <c r="J14" s="59"/>
      <c r="K14" s="59"/>
      <c r="L14" s="59"/>
      <c r="M14" s="59"/>
      <c r="N14" s="87"/>
      <c r="R14" s="6"/>
    </row>
    <row r="15" spans="1:18 16379:16379" x14ac:dyDescent="0.2">
      <c r="A15" s="58" t="s">
        <v>17</v>
      </c>
      <c r="B15" s="59"/>
      <c r="C15" s="59"/>
      <c r="D15" s="59"/>
      <c r="E15" s="59"/>
      <c r="F15" s="59"/>
      <c r="G15" s="59"/>
      <c r="H15" s="59"/>
      <c r="I15" s="59"/>
      <c r="J15" s="59"/>
      <c r="K15" s="59"/>
      <c r="L15" s="59"/>
      <c r="M15" s="59"/>
      <c r="N15" s="87"/>
      <c r="R15" s="6"/>
    </row>
    <row r="16" spans="1:18 16379:16379" x14ac:dyDescent="0.2">
      <c r="A16" s="58" t="s">
        <v>14</v>
      </c>
      <c r="B16" s="59"/>
      <c r="C16" s="59"/>
      <c r="D16" s="59"/>
      <c r="E16" s="59"/>
      <c r="F16" s="59"/>
      <c r="G16" s="59"/>
      <c r="H16" s="59"/>
      <c r="I16" s="59"/>
      <c r="J16" s="59"/>
      <c r="K16" s="59"/>
      <c r="L16" s="59"/>
      <c r="M16" s="59"/>
      <c r="N16" s="87"/>
    </row>
    <row r="17" spans="1:17" x14ac:dyDescent="0.2">
      <c r="A17" s="60" t="s">
        <v>16</v>
      </c>
      <c r="B17" s="59"/>
      <c r="C17" s="59"/>
      <c r="D17" s="59"/>
      <c r="E17" s="59"/>
      <c r="F17" s="59"/>
      <c r="G17" s="59"/>
      <c r="H17" s="59"/>
      <c r="I17" s="59"/>
      <c r="J17" s="59"/>
      <c r="K17" s="59"/>
      <c r="L17" s="59"/>
      <c r="M17" s="59"/>
      <c r="N17" s="87"/>
    </row>
    <row r="18" spans="1:17" ht="15" thickBot="1" x14ac:dyDescent="0.25">
      <c r="A18" s="61" t="s">
        <v>3779</v>
      </c>
      <c r="B18" s="91">
        <v>62</v>
      </c>
      <c r="C18" s="66">
        <v>3115</v>
      </c>
      <c r="D18" s="66">
        <v>0</v>
      </c>
      <c r="E18" s="66">
        <v>231397800</v>
      </c>
      <c r="F18" s="66">
        <v>2453</v>
      </c>
      <c r="G18" s="66">
        <v>26284</v>
      </c>
      <c r="H18" s="66">
        <v>31055</v>
      </c>
      <c r="I18" s="66">
        <v>35837</v>
      </c>
      <c r="J18" s="66">
        <v>1824</v>
      </c>
      <c r="K18" s="66">
        <v>25047</v>
      </c>
      <c r="L18" s="66">
        <v>0</v>
      </c>
      <c r="M18" s="66">
        <v>0</v>
      </c>
      <c r="N18" s="66">
        <v>231523415</v>
      </c>
    </row>
    <row r="19" spans="1:17" s="6" customFormat="1" x14ac:dyDescent="0.25">
      <c r="A19" s="81"/>
      <c r="B19" s="93"/>
      <c r="C19" s="93"/>
      <c r="D19" s="93"/>
      <c r="E19" s="93"/>
      <c r="F19" s="93"/>
      <c r="G19" s="93"/>
      <c r="H19" s="93"/>
      <c r="I19" s="93"/>
      <c r="J19" s="93"/>
      <c r="K19" s="93"/>
      <c r="L19" s="93"/>
      <c r="M19" s="93"/>
      <c r="N19" s="93"/>
      <c r="P19" s="30"/>
    </row>
    <row r="20" spans="1:17" s="6" customFormat="1" x14ac:dyDescent="0.2">
      <c r="A20" s="96" t="s">
        <v>40</v>
      </c>
      <c r="B20" s="159">
        <v>21</v>
      </c>
      <c r="C20" s="159">
        <v>1924</v>
      </c>
      <c r="D20" s="159">
        <v>0</v>
      </c>
      <c r="E20" s="159">
        <v>85591606</v>
      </c>
      <c r="F20" s="159">
        <v>500</v>
      </c>
      <c r="G20" s="159">
        <v>4092</v>
      </c>
      <c r="H20" s="159">
        <v>20050</v>
      </c>
      <c r="I20" s="159">
        <v>2749</v>
      </c>
      <c r="J20" s="159">
        <v>10</v>
      </c>
      <c r="K20" s="159">
        <v>2514</v>
      </c>
      <c r="L20" s="159">
        <v>0</v>
      </c>
      <c r="M20" s="159">
        <v>0</v>
      </c>
      <c r="N20" s="151">
        <v>85623445</v>
      </c>
    </row>
    <row r="21" spans="1:17" s="6" customFormat="1" x14ac:dyDescent="0.2">
      <c r="A21" s="63" t="s">
        <v>22</v>
      </c>
      <c r="B21" s="88">
        <v>20</v>
      </c>
      <c r="C21" s="59">
        <v>1843</v>
      </c>
      <c r="D21" s="59">
        <v>0</v>
      </c>
      <c r="E21" s="59">
        <v>81827486</v>
      </c>
      <c r="F21" s="59">
        <v>56</v>
      </c>
      <c r="G21" s="59">
        <v>2932</v>
      </c>
      <c r="H21" s="59">
        <v>13980</v>
      </c>
      <c r="I21" s="59">
        <v>3848</v>
      </c>
      <c r="J21" s="59">
        <v>6250</v>
      </c>
      <c r="K21" s="59">
        <v>2688</v>
      </c>
      <c r="L21" s="59">
        <v>0</v>
      </c>
      <c r="M21" s="59">
        <v>0</v>
      </c>
      <c r="N21" s="152">
        <v>81859083</v>
      </c>
    </row>
    <row r="22" spans="1:17" s="6" customFormat="1" x14ac:dyDescent="0.2">
      <c r="A22" s="67" t="s">
        <v>21</v>
      </c>
      <c r="B22" s="88">
        <v>23</v>
      </c>
      <c r="C22" s="59">
        <v>644</v>
      </c>
      <c r="D22" s="59">
        <v>0</v>
      </c>
      <c r="E22" s="59">
        <v>96964939</v>
      </c>
      <c r="F22" s="59">
        <v>3047</v>
      </c>
      <c r="G22" s="59">
        <v>3431</v>
      </c>
      <c r="H22" s="59">
        <v>12904</v>
      </c>
      <c r="I22" s="59">
        <v>3834</v>
      </c>
      <c r="J22" s="59">
        <v>10</v>
      </c>
      <c r="K22" s="59">
        <v>2318</v>
      </c>
      <c r="L22" s="59">
        <v>0</v>
      </c>
      <c r="M22" s="59">
        <v>0</v>
      </c>
      <c r="N22" s="152">
        <v>96991127</v>
      </c>
    </row>
    <row r="23" spans="1:17" s="6" customFormat="1" x14ac:dyDescent="0.2">
      <c r="A23" s="63" t="s">
        <v>12</v>
      </c>
      <c r="B23" s="88">
        <v>18</v>
      </c>
      <c r="C23" s="59">
        <v>445</v>
      </c>
      <c r="D23" s="59">
        <v>0</v>
      </c>
      <c r="E23" s="59">
        <v>73374048</v>
      </c>
      <c r="F23" s="59">
        <v>809</v>
      </c>
      <c r="G23" s="59">
        <v>2413</v>
      </c>
      <c r="H23" s="59">
        <v>11869</v>
      </c>
      <c r="I23" s="59">
        <v>2246</v>
      </c>
      <c r="J23" s="59">
        <v>21308</v>
      </c>
      <c r="K23" s="59">
        <v>1762</v>
      </c>
      <c r="L23" s="59">
        <v>0</v>
      </c>
      <c r="M23" s="59">
        <v>0</v>
      </c>
      <c r="N23" s="152">
        <v>73414900</v>
      </c>
    </row>
    <row r="24" spans="1:17" s="6" customFormat="1" x14ac:dyDescent="0.2">
      <c r="A24" s="67" t="s">
        <v>20</v>
      </c>
      <c r="B24" s="88">
        <v>20</v>
      </c>
      <c r="C24" s="59">
        <v>2682</v>
      </c>
      <c r="D24" s="59">
        <v>0</v>
      </c>
      <c r="E24" s="59">
        <v>80592041</v>
      </c>
      <c r="F24" s="59">
        <v>3101</v>
      </c>
      <c r="G24" s="59">
        <v>4696</v>
      </c>
      <c r="H24" s="59">
        <v>21298</v>
      </c>
      <c r="I24" s="59">
        <v>1973</v>
      </c>
      <c r="J24" s="59">
        <v>0</v>
      </c>
      <c r="K24" s="59">
        <v>1261</v>
      </c>
      <c r="L24" s="59">
        <v>0</v>
      </c>
      <c r="M24" s="59">
        <v>0</v>
      </c>
      <c r="N24" s="152">
        <v>80627052</v>
      </c>
    </row>
    <row r="25" spans="1:17" s="6" customFormat="1" x14ac:dyDescent="0.2">
      <c r="A25" s="58" t="s">
        <v>19</v>
      </c>
      <c r="B25" s="88">
        <v>22</v>
      </c>
      <c r="C25" s="59">
        <v>1288</v>
      </c>
      <c r="D25" s="59">
        <v>0</v>
      </c>
      <c r="E25" s="59">
        <v>84638115</v>
      </c>
      <c r="F25" s="59">
        <v>2506</v>
      </c>
      <c r="G25" s="59">
        <v>6377</v>
      </c>
      <c r="H25" s="59">
        <v>8336</v>
      </c>
      <c r="I25" s="59">
        <v>3633</v>
      </c>
      <c r="J25" s="59">
        <v>0</v>
      </c>
      <c r="K25" s="59">
        <v>1514</v>
      </c>
      <c r="L25" s="59">
        <v>0</v>
      </c>
      <c r="M25" s="59">
        <v>0</v>
      </c>
      <c r="N25" s="152">
        <v>84661769</v>
      </c>
    </row>
    <row r="26" spans="1:17" s="6" customFormat="1" x14ac:dyDescent="0.2">
      <c r="A26" s="58" t="s">
        <v>18</v>
      </c>
      <c r="B26" s="88">
        <v>21</v>
      </c>
      <c r="C26" s="59">
        <v>756</v>
      </c>
      <c r="D26" s="59">
        <v>0</v>
      </c>
      <c r="E26" s="59">
        <v>70671553</v>
      </c>
      <c r="F26" s="59">
        <v>258</v>
      </c>
      <c r="G26" s="59">
        <v>5513</v>
      </c>
      <c r="H26" s="59">
        <v>6977</v>
      </c>
      <c r="I26" s="59">
        <v>3077</v>
      </c>
      <c r="J26" s="59">
        <v>0</v>
      </c>
      <c r="K26" s="59">
        <v>1462</v>
      </c>
      <c r="L26" s="59">
        <v>0</v>
      </c>
      <c r="M26" s="59">
        <v>0</v>
      </c>
      <c r="N26" s="152">
        <v>70689596</v>
      </c>
    </row>
    <row r="27" spans="1:17" s="6" customFormat="1" x14ac:dyDescent="0.2">
      <c r="A27" s="58" t="s">
        <v>13</v>
      </c>
      <c r="B27" s="88">
        <v>22</v>
      </c>
      <c r="C27" s="59">
        <v>360</v>
      </c>
      <c r="D27" s="59">
        <v>0</v>
      </c>
      <c r="E27" s="59">
        <v>70682737</v>
      </c>
      <c r="F27" s="59">
        <v>2870</v>
      </c>
      <c r="G27" s="59">
        <v>5164</v>
      </c>
      <c r="H27" s="59">
        <v>8841</v>
      </c>
      <c r="I27" s="59">
        <v>1986</v>
      </c>
      <c r="J27" s="59">
        <v>0</v>
      </c>
      <c r="K27" s="59">
        <v>937</v>
      </c>
      <c r="L27" s="59">
        <v>0</v>
      </c>
      <c r="M27" s="59">
        <v>0</v>
      </c>
      <c r="N27" s="152">
        <v>70702895</v>
      </c>
    </row>
    <row r="28" spans="1:17" s="6" customFormat="1" x14ac:dyDescent="0.2">
      <c r="A28" s="58" t="s">
        <v>4</v>
      </c>
      <c r="B28" s="88">
        <v>21</v>
      </c>
      <c r="C28" s="59">
        <v>563</v>
      </c>
      <c r="D28" s="59">
        <v>0</v>
      </c>
      <c r="E28" s="59">
        <v>75706971</v>
      </c>
      <c r="F28" s="59">
        <v>1781</v>
      </c>
      <c r="G28" s="59">
        <v>4018</v>
      </c>
      <c r="H28" s="59">
        <v>6046</v>
      </c>
      <c r="I28" s="59">
        <v>739</v>
      </c>
      <c r="J28" s="59">
        <v>3470</v>
      </c>
      <c r="K28" s="59">
        <v>1026</v>
      </c>
      <c r="L28" s="59">
        <v>0</v>
      </c>
      <c r="M28" s="59">
        <v>0</v>
      </c>
      <c r="N28" s="152">
        <v>75724614</v>
      </c>
    </row>
    <row r="29" spans="1:17" s="6" customFormat="1" x14ac:dyDescent="0.2">
      <c r="A29" s="58" t="s">
        <v>17</v>
      </c>
      <c r="B29" s="88">
        <v>22</v>
      </c>
      <c r="C29" s="69">
        <v>5225</v>
      </c>
      <c r="D29" s="69">
        <v>0</v>
      </c>
      <c r="E29" s="69">
        <v>79364230</v>
      </c>
      <c r="F29" s="69">
        <v>2975</v>
      </c>
      <c r="G29" s="69">
        <v>3885</v>
      </c>
      <c r="H29" s="69">
        <v>2331</v>
      </c>
      <c r="I29" s="69">
        <v>3293</v>
      </c>
      <c r="J29" s="69">
        <v>2428</v>
      </c>
      <c r="K29" s="69">
        <v>2422</v>
      </c>
      <c r="L29" s="69">
        <v>0</v>
      </c>
      <c r="M29" s="69">
        <v>17</v>
      </c>
      <c r="N29" s="152">
        <v>79386806</v>
      </c>
    </row>
    <row r="30" spans="1:17" s="6" customFormat="1" x14ac:dyDescent="0.2">
      <c r="A30" s="58" t="s">
        <v>14</v>
      </c>
      <c r="B30" s="88">
        <v>22</v>
      </c>
      <c r="C30" s="59">
        <v>497</v>
      </c>
      <c r="D30" s="59">
        <v>0</v>
      </c>
      <c r="E30" s="59">
        <v>81422159</v>
      </c>
      <c r="F30" s="59">
        <v>1693</v>
      </c>
      <c r="G30" s="59">
        <v>4499</v>
      </c>
      <c r="H30" s="59">
        <v>2257</v>
      </c>
      <c r="I30" s="59">
        <v>5508</v>
      </c>
      <c r="J30" s="59">
        <v>478</v>
      </c>
      <c r="K30" s="59">
        <v>3615</v>
      </c>
      <c r="L30" s="59">
        <v>0</v>
      </c>
      <c r="M30" s="59">
        <v>232</v>
      </c>
      <c r="N30" s="152">
        <v>81440938</v>
      </c>
    </row>
    <row r="31" spans="1:17" s="6" customFormat="1" x14ac:dyDescent="0.2">
      <c r="A31" s="60" t="s">
        <v>16</v>
      </c>
      <c r="B31" s="89">
        <v>19</v>
      </c>
      <c r="C31" s="90">
        <v>26159</v>
      </c>
      <c r="D31" s="90">
        <v>0</v>
      </c>
      <c r="E31" s="90">
        <v>72876008</v>
      </c>
      <c r="F31" s="90">
        <v>1202</v>
      </c>
      <c r="G31" s="90">
        <v>4779</v>
      </c>
      <c r="H31" s="90">
        <v>5419</v>
      </c>
      <c r="I31" s="90">
        <v>7629</v>
      </c>
      <c r="J31" s="90">
        <v>0</v>
      </c>
      <c r="K31" s="90">
        <v>5436</v>
      </c>
      <c r="L31" s="90">
        <v>0</v>
      </c>
      <c r="M31" s="90">
        <v>27</v>
      </c>
      <c r="N31" s="152">
        <v>72926659</v>
      </c>
    </row>
    <row r="32" spans="1:17" ht="15" thickBot="1" x14ac:dyDescent="0.25">
      <c r="A32" s="61" t="s">
        <v>742</v>
      </c>
      <c r="B32" s="153">
        <v>251</v>
      </c>
      <c r="C32" s="66">
        <v>42386</v>
      </c>
      <c r="D32" s="66">
        <v>0</v>
      </c>
      <c r="E32" s="66">
        <v>953711893</v>
      </c>
      <c r="F32" s="66">
        <v>20798</v>
      </c>
      <c r="G32" s="66">
        <v>51799</v>
      </c>
      <c r="H32" s="66">
        <v>120308</v>
      </c>
      <c r="I32" s="66">
        <v>40515</v>
      </c>
      <c r="J32" s="66">
        <v>33954</v>
      </c>
      <c r="K32" s="66">
        <v>26955</v>
      </c>
      <c r="L32" s="66">
        <v>0</v>
      </c>
      <c r="M32" s="66">
        <v>276</v>
      </c>
      <c r="N32" s="66">
        <v>954048884</v>
      </c>
      <c r="P32" s="27"/>
      <c r="Q32" s="6"/>
    </row>
    <row r="33" spans="1:17" x14ac:dyDescent="0.2">
      <c r="A33" s="64" t="s">
        <v>6</v>
      </c>
      <c r="B33" s="94"/>
      <c r="C33" s="65">
        <v>-0.92650875289010526</v>
      </c>
      <c r="D33" s="65">
        <v>0</v>
      </c>
      <c r="E33" s="65">
        <v>-0.75737138049928876</v>
      </c>
      <c r="F33" s="65">
        <v>-0.88205596691989618</v>
      </c>
      <c r="G33" s="65">
        <v>-0.49257707677754392</v>
      </c>
      <c r="H33" s="65">
        <v>-0.74187086478039699</v>
      </c>
      <c r="I33" s="65">
        <v>-0.11546340861409354</v>
      </c>
      <c r="J33" s="65">
        <v>-0.94628026153030576</v>
      </c>
      <c r="K33" s="65">
        <v>-7.0784641068447396E-2</v>
      </c>
      <c r="L33" s="65">
        <v>0</v>
      </c>
      <c r="M33" s="65">
        <v>-1</v>
      </c>
      <c r="N33" s="65">
        <v>-0.75732541709047263</v>
      </c>
      <c r="Q33" s="3"/>
    </row>
    <row r="34" spans="1:17" x14ac:dyDescent="0.2">
      <c r="Q34" s="3"/>
    </row>
    <row r="35" spans="1:17" ht="14.25" customHeight="1" x14ac:dyDescent="0.2">
      <c r="A35" s="7"/>
      <c r="B35" s="11"/>
      <c r="C35" s="11"/>
      <c r="D35" s="11"/>
      <c r="E35" s="11"/>
      <c r="F35" s="11"/>
      <c r="G35" s="11"/>
      <c r="H35" s="11"/>
      <c r="I35" s="11"/>
      <c r="J35" s="11"/>
      <c r="K35" s="11"/>
      <c r="L35" s="11"/>
      <c r="M35" s="11"/>
    </row>
  </sheetData>
  <pageMargins left="0.98425196850393704" right="0.98425196850393704" top="1.1811023622047245" bottom="0.78740157480314965" header="0.31496062992125984" footer="0.31496062992125984"/>
  <pageSetup paperSize="9" scale="10" orientation="portrait" r:id="rId1"/>
  <headerFooter>
    <firstFooter>&amp;C&amp;"Tahoma,Standard"&amp;8 8</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1C742-CFA1-4A08-A7D2-2230747AD099}">
  <sheetPr>
    <pageSetUpPr fitToPage="1"/>
  </sheetPr>
  <dimension ref="A1:E1038"/>
  <sheetViews>
    <sheetView showGridLines="0" zoomScaleNormal="100" workbookViewId="0">
      <pane ySplit="1" topLeftCell="A2" activePane="bottomLeft" state="frozen"/>
      <selection pane="bottomLeft"/>
    </sheetView>
  </sheetViews>
  <sheetFormatPr baseColWidth="10" defaultColWidth="11.28515625" defaultRowHeight="14.25" x14ac:dyDescent="0.2"/>
  <cols>
    <col min="1" max="1" width="17.7109375" style="2" customWidth="1"/>
    <col min="2" max="2" width="67.28515625" style="2" bestFit="1" customWidth="1"/>
    <col min="3" max="3" width="9.7109375" style="2" customWidth="1"/>
    <col min="4" max="4" width="12.140625" style="2" customWidth="1"/>
    <col min="5" max="5" width="17.28515625" style="3" customWidth="1"/>
    <col min="6" max="7" width="11.28515625" style="2"/>
    <col min="8" max="8" width="9.85546875" style="2" bestFit="1" customWidth="1"/>
    <col min="9" max="16384" width="11.28515625" style="2"/>
  </cols>
  <sheetData>
    <row r="1" spans="1:5" ht="49.7" customHeight="1" thickBot="1" x14ac:dyDescent="0.4">
      <c r="A1" s="1" t="s">
        <v>435</v>
      </c>
      <c r="B1" s="1"/>
      <c r="C1" s="1"/>
      <c r="D1" s="1"/>
      <c r="E1" s="12"/>
    </row>
    <row r="2" spans="1:5" x14ac:dyDescent="0.2">
      <c r="A2" s="13"/>
    </row>
    <row r="3" spans="1:5" x14ac:dyDescent="0.2">
      <c r="A3" s="13" t="str">
        <f>'BX Swiss Report'!I14</f>
        <v>Reporting Month - March 2024</v>
      </c>
    </row>
    <row r="4" spans="1:5" x14ac:dyDescent="0.2">
      <c r="A4" s="13"/>
    </row>
    <row r="5" spans="1:5" ht="23.25" thickBot="1" x14ac:dyDescent="0.25">
      <c r="A5" s="14" t="s">
        <v>77</v>
      </c>
      <c r="B5" s="14" t="s">
        <v>36</v>
      </c>
      <c r="C5" s="141" t="s">
        <v>486</v>
      </c>
      <c r="D5" s="16" t="s">
        <v>37</v>
      </c>
      <c r="E5" s="16" t="s">
        <v>79</v>
      </c>
    </row>
    <row r="6" spans="1:5" x14ac:dyDescent="0.2">
      <c r="A6" s="67" t="s">
        <v>896</v>
      </c>
      <c r="B6" s="67" t="s">
        <v>4507</v>
      </c>
      <c r="C6" s="67" t="s">
        <v>438</v>
      </c>
      <c r="D6" s="67">
        <v>500</v>
      </c>
      <c r="E6" s="67">
        <v>24903.5</v>
      </c>
    </row>
    <row r="7" spans="1:5" x14ac:dyDescent="0.2">
      <c r="A7" s="67" t="s">
        <v>903</v>
      </c>
      <c r="B7" s="67" t="s">
        <v>4508</v>
      </c>
      <c r="C7" s="67" t="s">
        <v>438</v>
      </c>
      <c r="D7" s="67">
        <v>300</v>
      </c>
      <c r="E7" s="67">
        <v>1705.2</v>
      </c>
    </row>
    <row r="8" spans="1:5" x14ac:dyDescent="0.2">
      <c r="A8" s="67" t="s">
        <v>679</v>
      </c>
      <c r="B8" s="67" t="s">
        <v>4509</v>
      </c>
      <c r="C8" s="67" t="s">
        <v>438</v>
      </c>
      <c r="D8" s="67">
        <v>1400</v>
      </c>
      <c r="E8" s="67">
        <v>24843</v>
      </c>
    </row>
    <row r="9" spans="1:5" x14ac:dyDescent="0.2">
      <c r="A9" s="67" t="s">
        <v>912</v>
      </c>
      <c r="B9" s="67" t="s">
        <v>4687</v>
      </c>
      <c r="C9" s="67" t="s">
        <v>438</v>
      </c>
      <c r="D9" s="67">
        <v>2380</v>
      </c>
      <c r="E9" s="67">
        <v>95130.22</v>
      </c>
    </row>
    <row r="10" spans="1:5" x14ac:dyDescent="0.2">
      <c r="A10" s="67" t="s">
        <v>680</v>
      </c>
      <c r="B10" s="67" t="s">
        <v>4510</v>
      </c>
      <c r="C10" s="67" t="s">
        <v>438</v>
      </c>
      <c r="D10" s="67">
        <v>579</v>
      </c>
      <c r="E10" s="67">
        <v>4189.6400000000003</v>
      </c>
    </row>
    <row r="11" spans="1:5" x14ac:dyDescent="0.2">
      <c r="A11" s="67" t="s">
        <v>753</v>
      </c>
      <c r="B11" s="67" t="s">
        <v>4688</v>
      </c>
      <c r="C11" s="67" t="s">
        <v>438</v>
      </c>
      <c r="D11" s="67">
        <v>200</v>
      </c>
      <c r="E11" s="67">
        <v>11402.16</v>
      </c>
    </row>
    <row r="12" spans="1:5" x14ac:dyDescent="0.2">
      <c r="A12" s="67" t="s">
        <v>754</v>
      </c>
      <c r="B12" s="67" t="s">
        <v>3005</v>
      </c>
      <c r="C12" s="67" t="s">
        <v>438</v>
      </c>
      <c r="D12" s="67">
        <v>500</v>
      </c>
      <c r="E12" s="67">
        <v>21000</v>
      </c>
    </row>
    <row r="13" spans="1:5" x14ac:dyDescent="0.2">
      <c r="A13" s="67" t="s">
        <v>4689</v>
      </c>
      <c r="B13" s="67" t="s">
        <v>4690</v>
      </c>
      <c r="C13" s="67" t="s">
        <v>438</v>
      </c>
      <c r="D13" s="67">
        <v>200</v>
      </c>
      <c r="E13" s="67">
        <v>5535.8</v>
      </c>
    </row>
    <row r="14" spans="1:5" x14ac:dyDescent="0.2">
      <c r="A14" s="67" t="s">
        <v>755</v>
      </c>
      <c r="B14" s="67" t="s">
        <v>4691</v>
      </c>
      <c r="C14" s="67" t="s">
        <v>438</v>
      </c>
      <c r="D14" s="67">
        <v>1000</v>
      </c>
      <c r="E14" s="67">
        <v>16618</v>
      </c>
    </row>
    <row r="15" spans="1:5" x14ac:dyDescent="0.2">
      <c r="A15" s="67" t="s">
        <v>595</v>
      </c>
      <c r="B15" s="67" t="s">
        <v>635</v>
      </c>
      <c r="C15" s="67" t="s">
        <v>438</v>
      </c>
      <c r="D15" s="67">
        <v>178479</v>
      </c>
      <c r="E15" s="67">
        <v>208729.43</v>
      </c>
    </row>
    <row r="16" spans="1:5" x14ac:dyDescent="0.2">
      <c r="A16" s="67" t="s">
        <v>258</v>
      </c>
      <c r="B16" s="67" t="s">
        <v>661</v>
      </c>
      <c r="C16" s="67" t="s">
        <v>438</v>
      </c>
      <c r="D16" s="67">
        <v>3308</v>
      </c>
      <c r="E16" s="67">
        <v>85151.319999999992</v>
      </c>
    </row>
    <row r="17" spans="1:5" x14ac:dyDescent="0.2">
      <c r="A17" s="67" t="s">
        <v>3607</v>
      </c>
      <c r="B17" s="67" t="s">
        <v>3608</v>
      </c>
      <c r="C17" s="67" t="s">
        <v>438</v>
      </c>
      <c r="D17" s="67">
        <v>82</v>
      </c>
      <c r="E17" s="67">
        <v>13254.3</v>
      </c>
    </row>
    <row r="18" spans="1:5" x14ac:dyDescent="0.2">
      <c r="A18" s="67" t="s">
        <v>4692</v>
      </c>
      <c r="B18" s="67" t="s">
        <v>4693</v>
      </c>
      <c r="C18" s="67" t="s">
        <v>438</v>
      </c>
      <c r="D18" s="67">
        <v>900</v>
      </c>
      <c r="E18" s="67">
        <v>6844.5</v>
      </c>
    </row>
    <row r="19" spans="1:5" x14ac:dyDescent="0.2">
      <c r="A19" s="67" t="s">
        <v>4694</v>
      </c>
      <c r="B19" s="67" t="s">
        <v>4695</v>
      </c>
      <c r="C19" s="67" t="s">
        <v>438</v>
      </c>
      <c r="D19" s="67">
        <v>7000</v>
      </c>
      <c r="E19" s="67">
        <v>16002</v>
      </c>
    </row>
    <row r="20" spans="1:5" x14ac:dyDescent="0.2">
      <c r="A20" s="67" t="s">
        <v>3111</v>
      </c>
      <c r="B20" s="67" t="s">
        <v>3317</v>
      </c>
      <c r="C20" s="67" t="s">
        <v>438</v>
      </c>
      <c r="D20" s="67">
        <v>3525</v>
      </c>
      <c r="E20" s="67">
        <v>28552.85</v>
      </c>
    </row>
    <row r="21" spans="1:5" x14ac:dyDescent="0.2">
      <c r="A21" s="67" t="s">
        <v>947</v>
      </c>
      <c r="B21" s="67" t="s">
        <v>2846</v>
      </c>
      <c r="C21" s="67" t="s">
        <v>438</v>
      </c>
      <c r="D21" s="67">
        <v>185</v>
      </c>
      <c r="E21" s="67">
        <v>13020.71</v>
      </c>
    </row>
    <row r="22" spans="1:5" x14ac:dyDescent="0.2">
      <c r="A22" s="67" t="s">
        <v>4696</v>
      </c>
      <c r="B22" s="67" t="s">
        <v>4697</v>
      </c>
      <c r="C22" s="67" t="s">
        <v>438</v>
      </c>
      <c r="D22" s="67">
        <v>2300</v>
      </c>
      <c r="E22" s="67">
        <v>9124.1</v>
      </c>
    </row>
    <row r="23" spans="1:5" x14ac:dyDescent="0.2">
      <c r="A23" s="67" t="s">
        <v>952</v>
      </c>
      <c r="B23" s="67" t="s">
        <v>4698</v>
      </c>
      <c r="C23" s="67" t="s">
        <v>438</v>
      </c>
      <c r="D23" s="67">
        <v>50</v>
      </c>
      <c r="E23" s="67">
        <v>857.7</v>
      </c>
    </row>
    <row r="24" spans="1:5" x14ac:dyDescent="0.2">
      <c r="A24" s="67" t="s">
        <v>959</v>
      </c>
      <c r="B24" s="67" t="s">
        <v>960</v>
      </c>
      <c r="C24" s="67" t="s">
        <v>438</v>
      </c>
      <c r="D24" s="67">
        <v>215</v>
      </c>
      <c r="E24" s="67">
        <v>23522.76</v>
      </c>
    </row>
    <row r="25" spans="1:5" x14ac:dyDescent="0.2">
      <c r="A25" s="67" t="s">
        <v>125</v>
      </c>
      <c r="B25" s="67" t="s">
        <v>4513</v>
      </c>
      <c r="C25" s="67" t="s">
        <v>438</v>
      </c>
      <c r="D25" s="67">
        <v>348</v>
      </c>
      <c r="E25" s="67">
        <v>22911.02</v>
      </c>
    </row>
    <row r="26" spans="1:5" x14ac:dyDescent="0.2">
      <c r="A26" s="67" t="s">
        <v>235</v>
      </c>
      <c r="B26" s="67" t="s">
        <v>2885</v>
      </c>
      <c r="C26" s="67" t="s">
        <v>438</v>
      </c>
      <c r="D26" s="67">
        <v>1256</v>
      </c>
      <c r="E26" s="67">
        <v>66821.61</v>
      </c>
    </row>
    <row r="27" spans="1:5" x14ac:dyDescent="0.2">
      <c r="A27" s="67" t="s">
        <v>150</v>
      </c>
      <c r="B27" s="67" t="s">
        <v>2886</v>
      </c>
      <c r="C27" s="67" t="s">
        <v>438</v>
      </c>
      <c r="D27" s="67">
        <v>1096</v>
      </c>
      <c r="E27" s="67">
        <v>18999.580000000002</v>
      </c>
    </row>
    <row r="28" spans="1:5" x14ac:dyDescent="0.2">
      <c r="A28" s="67" t="s">
        <v>683</v>
      </c>
      <c r="B28" s="67" t="s">
        <v>2887</v>
      </c>
      <c r="C28" s="67" t="s">
        <v>438</v>
      </c>
      <c r="D28" s="67">
        <v>1146</v>
      </c>
      <c r="E28" s="67">
        <v>55269.97</v>
      </c>
    </row>
    <row r="29" spans="1:5" x14ac:dyDescent="0.2">
      <c r="A29" s="67" t="s">
        <v>400</v>
      </c>
      <c r="B29" s="67" t="s">
        <v>401</v>
      </c>
      <c r="C29" s="67" t="s">
        <v>438</v>
      </c>
      <c r="D29" s="67">
        <v>12386</v>
      </c>
      <c r="E29" s="67">
        <v>31660.98</v>
      </c>
    </row>
    <row r="30" spans="1:5" x14ac:dyDescent="0.2">
      <c r="A30" s="67" t="s">
        <v>321</v>
      </c>
      <c r="B30" s="67" t="s">
        <v>337</v>
      </c>
      <c r="C30" s="67" t="s">
        <v>438</v>
      </c>
      <c r="D30" s="67">
        <v>50231</v>
      </c>
      <c r="E30" s="67">
        <v>696451.16</v>
      </c>
    </row>
    <row r="31" spans="1:5" x14ac:dyDescent="0.2">
      <c r="A31" s="67" t="s">
        <v>4699</v>
      </c>
      <c r="B31" s="67" t="s">
        <v>4700</v>
      </c>
      <c r="C31" s="67" t="s">
        <v>438</v>
      </c>
      <c r="D31" s="67">
        <v>430</v>
      </c>
      <c r="E31" s="67">
        <v>7514.2999999999993</v>
      </c>
    </row>
    <row r="32" spans="1:5" x14ac:dyDescent="0.2">
      <c r="A32" s="67" t="s">
        <v>3609</v>
      </c>
      <c r="B32" s="67" t="s">
        <v>3610</v>
      </c>
      <c r="C32" s="67" t="s">
        <v>438</v>
      </c>
      <c r="D32" s="67">
        <v>532</v>
      </c>
      <c r="E32" s="67">
        <v>6335.7000000000007</v>
      </c>
    </row>
    <row r="33" spans="1:5" x14ac:dyDescent="0.2">
      <c r="A33" s="67" t="s">
        <v>3679</v>
      </c>
      <c r="B33" s="67" t="s">
        <v>3780</v>
      </c>
      <c r="C33" s="67" t="s">
        <v>438</v>
      </c>
      <c r="D33" s="67">
        <v>4000</v>
      </c>
      <c r="E33" s="67">
        <v>9624</v>
      </c>
    </row>
    <row r="34" spans="1:5" x14ac:dyDescent="0.2">
      <c r="A34" s="67" t="s">
        <v>4701</v>
      </c>
      <c r="B34" s="67" t="s">
        <v>4702</v>
      </c>
      <c r="C34" s="67" t="s">
        <v>438</v>
      </c>
      <c r="D34" s="67">
        <v>500</v>
      </c>
      <c r="E34" s="67">
        <v>1385</v>
      </c>
    </row>
    <row r="35" spans="1:5" x14ac:dyDescent="0.2">
      <c r="A35" s="67" t="s">
        <v>685</v>
      </c>
      <c r="B35" s="67" t="s">
        <v>4703</v>
      </c>
      <c r="C35" s="67" t="s">
        <v>438</v>
      </c>
      <c r="D35" s="67">
        <v>1081</v>
      </c>
      <c r="E35" s="67">
        <v>5633.61</v>
      </c>
    </row>
    <row r="36" spans="1:5" x14ac:dyDescent="0.2">
      <c r="A36" s="67" t="s">
        <v>3248</v>
      </c>
      <c r="B36" s="67" t="s">
        <v>3247</v>
      </c>
      <c r="C36" s="67" t="s">
        <v>438</v>
      </c>
      <c r="D36" s="67">
        <v>6571</v>
      </c>
      <c r="E36" s="67">
        <v>83599.289999999994</v>
      </c>
    </row>
    <row r="37" spans="1:5" x14ac:dyDescent="0.2">
      <c r="A37" s="67" t="s">
        <v>759</v>
      </c>
      <c r="B37" s="67" t="s">
        <v>4704</v>
      </c>
      <c r="C37" s="67" t="s">
        <v>438</v>
      </c>
      <c r="D37" s="67">
        <v>85</v>
      </c>
      <c r="E37" s="67">
        <v>7499.66</v>
      </c>
    </row>
    <row r="38" spans="1:5" x14ac:dyDescent="0.2">
      <c r="A38" s="67" t="s">
        <v>418</v>
      </c>
      <c r="B38" s="67" t="s">
        <v>2888</v>
      </c>
      <c r="C38" s="67" t="s">
        <v>438</v>
      </c>
      <c r="D38" s="67">
        <v>128</v>
      </c>
      <c r="E38" s="67">
        <v>8836.08</v>
      </c>
    </row>
    <row r="39" spans="1:5" x14ac:dyDescent="0.2">
      <c r="A39" s="67" t="s">
        <v>4705</v>
      </c>
      <c r="B39" s="67" t="s">
        <v>4706</v>
      </c>
      <c r="C39" s="67" t="s">
        <v>438</v>
      </c>
      <c r="D39" s="67">
        <v>1000</v>
      </c>
      <c r="E39" s="67">
        <v>1123</v>
      </c>
    </row>
    <row r="40" spans="1:5" x14ac:dyDescent="0.2">
      <c r="A40" s="67" t="s">
        <v>997</v>
      </c>
      <c r="B40" s="67" t="s">
        <v>4707</v>
      </c>
      <c r="C40" s="67" t="s">
        <v>438</v>
      </c>
      <c r="D40" s="67">
        <v>100</v>
      </c>
      <c r="E40" s="67">
        <v>3211.9</v>
      </c>
    </row>
    <row r="41" spans="1:5" x14ac:dyDescent="0.2">
      <c r="A41" s="67" t="s">
        <v>686</v>
      </c>
      <c r="B41" s="67" t="s">
        <v>3781</v>
      </c>
      <c r="C41" s="67" t="s">
        <v>438</v>
      </c>
      <c r="D41" s="67">
        <v>500</v>
      </c>
      <c r="E41" s="67">
        <v>19667</v>
      </c>
    </row>
    <row r="42" spans="1:5" x14ac:dyDescent="0.2">
      <c r="A42" s="67" t="s">
        <v>152</v>
      </c>
      <c r="B42" s="67" t="s">
        <v>596</v>
      </c>
      <c r="C42" s="67" t="s">
        <v>438</v>
      </c>
      <c r="D42" s="67">
        <v>52840</v>
      </c>
      <c r="E42" s="67">
        <v>215355.73</v>
      </c>
    </row>
    <row r="43" spans="1:5" x14ac:dyDescent="0.2">
      <c r="A43" s="67" t="s">
        <v>166</v>
      </c>
      <c r="B43" s="67" t="s">
        <v>4514</v>
      </c>
      <c r="C43" s="67" t="s">
        <v>438</v>
      </c>
      <c r="D43" s="67">
        <v>12</v>
      </c>
      <c r="E43" s="67">
        <v>44369.89</v>
      </c>
    </row>
    <row r="44" spans="1:5" x14ac:dyDescent="0.2">
      <c r="A44" s="67" t="s">
        <v>2956</v>
      </c>
      <c r="B44" s="67" t="s">
        <v>3246</v>
      </c>
      <c r="C44" s="67" t="s">
        <v>438</v>
      </c>
      <c r="D44" s="67">
        <v>14</v>
      </c>
      <c r="E44" s="67">
        <v>24508.59</v>
      </c>
    </row>
    <row r="45" spans="1:5" x14ac:dyDescent="0.2">
      <c r="A45" s="67" t="s">
        <v>428</v>
      </c>
      <c r="B45" s="67" t="s">
        <v>852</v>
      </c>
      <c r="C45" s="67" t="s">
        <v>445</v>
      </c>
      <c r="D45" s="67">
        <v>328</v>
      </c>
      <c r="E45" s="67">
        <v>110511</v>
      </c>
    </row>
    <row r="46" spans="1:5" x14ac:dyDescent="0.2">
      <c r="A46" s="67" t="s">
        <v>4515</v>
      </c>
      <c r="B46" s="67" t="s">
        <v>4516</v>
      </c>
      <c r="C46" s="67" t="s">
        <v>438</v>
      </c>
      <c r="D46" s="67">
        <v>56</v>
      </c>
      <c r="E46" s="67">
        <v>4829.99</v>
      </c>
    </row>
    <row r="47" spans="1:5" x14ac:dyDescent="0.2">
      <c r="A47" s="67" t="s">
        <v>177</v>
      </c>
      <c r="B47" s="67" t="s">
        <v>178</v>
      </c>
      <c r="C47" s="67" t="s">
        <v>438</v>
      </c>
      <c r="D47" s="67">
        <v>8052</v>
      </c>
      <c r="E47" s="67">
        <v>229474.95</v>
      </c>
    </row>
    <row r="48" spans="1:5" x14ac:dyDescent="0.2">
      <c r="A48" s="67" t="s">
        <v>102</v>
      </c>
      <c r="B48" s="67" t="s">
        <v>3245</v>
      </c>
      <c r="C48" s="67" t="s">
        <v>438</v>
      </c>
      <c r="D48" s="67">
        <v>52</v>
      </c>
      <c r="E48" s="67">
        <v>20272.259999999998</v>
      </c>
    </row>
    <row r="49" spans="1:5" x14ac:dyDescent="0.2">
      <c r="A49" s="67" t="s">
        <v>426</v>
      </c>
      <c r="B49" s="67" t="s">
        <v>4708</v>
      </c>
      <c r="C49" s="67" t="s">
        <v>438</v>
      </c>
      <c r="D49" s="67">
        <v>172</v>
      </c>
      <c r="E49" s="67">
        <v>2961.02</v>
      </c>
    </row>
    <row r="50" spans="1:5" x14ac:dyDescent="0.2">
      <c r="A50" s="67" t="s">
        <v>2957</v>
      </c>
      <c r="B50" s="67" t="s">
        <v>3244</v>
      </c>
      <c r="C50" s="67" t="s">
        <v>438</v>
      </c>
      <c r="D50" s="67">
        <v>59</v>
      </c>
      <c r="E50" s="67">
        <v>65814.539999999994</v>
      </c>
    </row>
    <row r="51" spans="1:5" x14ac:dyDescent="0.2">
      <c r="A51" s="67" t="s">
        <v>760</v>
      </c>
      <c r="B51" s="67" t="s">
        <v>3243</v>
      </c>
      <c r="C51" s="67" t="s">
        <v>438</v>
      </c>
      <c r="D51" s="67">
        <v>1037</v>
      </c>
      <c r="E51" s="67">
        <v>109601.24</v>
      </c>
    </row>
    <row r="52" spans="1:5" x14ac:dyDescent="0.2">
      <c r="A52" s="67" t="s">
        <v>165</v>
      </c>
      <c r="B52" s="67" t="s">
        <v>3242</v>
      </c>
      <c r="C52" s="67" t="s">
        <v>438</v>
      </c>
      <c r="D52" s="67">
        <v>81920</v>
      </c>
      <c r="E52" s="67">
        <v>6272</v>
      </c>
    </row>
    <row r="53" spans="1:5" x14ac:dyDescent="0.2">
      <c r="A53" s="67" t="s">
        <v>136</v>
      </c>
      <c r="B53" s="67" t="s">
        <v>4709</v>
      </c>
      <c r="C53" s="67" t="s">
        <v>438</v>
      </c>
      <c r="D53" s="67">
        <v>13</v>
      </c>
      <c r="E53" s="67">
        <v>39050.519999999997</v>
      </c>
    </row>
    <row r="54" spans="1:5" x14ac:dyDescent="0.2">
      <c r="A54" s="67" t="s">
        <v>181</v>
      </c>
      <c r="B54" s="67" t="s">
        <v>579</v>
      </c>
      <c r="C54" s="67" t="s">
        <v>438</v>
      </c>
      <c r="D54" s="67">
        <v>66</v>
      </c>
      <c r="E54" s="67">
        <v>5681.66</v>
      </c>
    </row>
    <row r="55" spans="1:5" x14ac:dyDescent="0.2">
      <c r="A55" s="67" t="s">
        <v>761</v>
      </c>
      <c r="B55" s="67" t="s">
        <v>4710</v>
      </c>
      <c r="C55" s="67" t="s">
        <v>438</v>
      </c>
      <c r="D55" s="67">
        <v>174</v>
      </c>
      <c r="E55" s="67">
        <v>8759.17</v>
      </c>
    </row>
    <row r="56" spans="1:5" x14ac:dyDescent="0.2">
      <c r="A56" s="67" t="s">
        <v>183</v>
      </c>
      <c r="B56" s="67" t="s">
        <v>588</v>
      </c>
      <c r="C56" s="67" t="s">
        <v>438</v>
      </c>
      <c r="D56" s="67">
        <v>864</v>
      </c>
      <c r="E56" s="67">
        <v>452777.37999999989</v>
      </c>
    </row>
    <row r="57" spans="1:5" x14ac:dyDescent="0.2">
      <c r="A57" s="67" t="s">
        <v>208</v>
      </c>
      <c r="B57" s="67" t="s">
        <v>578</v>
      </c>
      <c r="C57" s="67" t="s">
        <v>438</v>
      </c>
      <c r="D57" s="67">
        <v>313</v>
      </c>
      <c r="E57" s="67">
        <v>48208.98</v>
      </c>
    </row>
    <row r="58" spans="1:5" x14ac:dyDescent="0.2">
      <c r="A58" s="67" t="s">
        <v>97</v>
      </c>
      <c r="B58" s="67" t="s">
        <v>585</v>
      </c>
      <c r="C58" s="67" t="s">
        <v>438</v>
      </c>
      <c r="D58" s="67">
        <v>39</v>
      </c>
      <c r="E58" s="67">
        <v>51303.77</v>
      </c>
    </row>
    <row r="59" spans="1:5" x14ac:dyDescent="0.2">
      <c r="A59" s="67" t="s">
        <v>530</v>
      </c>
      <c r="B59" s="67" t="s">
        <v>3241</v>
      </c>
      <c r="C59" s="67" t="s">
        <v>438</v>
      </c>
      <c r="D59" s="67">
        <v>54</v>
      </c>
      <c r="E59" s="67">
        <v>3614.13</v>
      </c>
    </row>
    <row r="60" spans="1:5" x14ac:dyDescent="0.2">
      <c r="A60" s="67" t="s">
        <v>118</v>
      </c>
      <c r="B60" s="67" t="s">
        <v>3611</v>
      </c>
      <c r="C60" s="67" t="s">
        <v>438</v>
      </c>
      <c r="D60" s="67">
        <v>2786</v>
      </c>
      <c r="E60" s="67">
        <v>52749.59</v>
      </c>
    </row>
    <row r="61" spans="1:5" x14ac:dyDescent="0.2">
      <c r="A61" s="67" t="s">
        <v>104</v>
      </c>
      <c r="B61" s="67" t="s">
        <v>3612</v>
      </c>
      <c r="C61" s="67" t="s">
        <v>438</v>
      </c>
      <c r="D61" s="67">
        <v>10</v>
      </c>
      <c r="E61" s="67">
        <v>107870.02</v>
      </c>
    </row>
    <row r="62" spans="1:5" x14ac:dyDescent="0.2">
      <c r="A62" s="67" t="s">
        <v>124</v>
      </c>
      <c r="B62" s="67" t="s">
        <v>587</v>
      </c>
      <c r="C62" s="67" t="s">
        <v>438</v>
      </c>
      <c r="D62" s="67">
        <v>65</v>
      </c>
      <c r="E62" s="67">
        <v>259467.22</v>
      </c>
    </row>
    <row r="63" spans="1:5" x14ac:dyDescent="0.2">
      <c r="A63" s="67" t="s">
        <v>184</v>
      </c>
      <c r="B63" s="67" t="s">
        <v>586</v>
      </c>
      <c r="C63" s="67" t="s">
        <v>438</v>
      </c>
      <c r="D63" s="67">
        <v>367</v>
      </c>
      <c r="E63" s="67">
        <v>90459.79</v>
      </c>
    </row>
    <row r="64" spans="1:5" x14ac:dyDescent="0.2">
      <c r="A64" s="67" t="s">
        <v>200</v>
      </c>
      <c r="B64" s="67" t="s">
        <v>3240</v>
      </c>
      <c r="C64" s="67" t="s">
        <v>438</v>
      </c>
      <c r="D64" s="67">
        <v>492</v>
      </c>
      <c r="E64" s="67">
        <v>82519.64</v>
      </c>
    </row>
    <row r="65" spans="1:5" x14ac:dyDescent="0.2">
      <c r="A65" s="67" t="s">
        <v>135</v>
      </c>
      <c r="B65" s="67" t="s">
        <v>3134</v>
      </c>
      <c r="C65" s="67" t="s">
        <v>438</v>
      </c>
      <c r="D65" s="67">
        <v>14</v>
      </c>
      <c r="E65" s="67">
        <v>18033.3</v>
      </c>
    </row>
    <row r="66" spans="1:5" x14ac:dyDescent="0.2">
      <c r="A66" s="67" t="s">
        <v>197</v>
      </c>
      <c r="B66" s="67" t="s">
        <v>338</v>
      </c>
      <c r="C66" s="67" t="s">
        <v>438</v>
      </c>
      <c r="D66" s="67">
        <v>552</v>
      </c>
      <c r="E66" s="67">
        <v>267080.89</v>
      </c>
    </row>
    <row r="67" spans="1:5" x14ac:dyDescent="0.2">
      <c r="A67" s="67" t="s">
        <v>407</v>
      </c>
      <c r="B67" s="67" t="s">
        <v>3239</v>
      </c>
      <c r="C67" s="67" t="s">
        <v>438</v>
      </c>
      <c r="D67" s="67">
        <v>80</v>
      </c>
      <c r="E67" s="67">
        <v>21037.85</v>
      </c>
    </row>
    <row r="68" spans="1:5" x14ac:dyDescent="0.2">
      <c r="A68" s="67" t="s">
        <v>3135</v>
      </c>
      <c r="B68" s="67" t="s">
        <v>3136</v>
      </c>
      <c r="C68" s="67" t="s">
        <v>438</v>
      </c>
      <c r="D68" s="67">
        <v>426</v>
      </c>
      <c r="E68" s="67">
        <v>59328.93</v>
      </c>
    </row>
    <row r="69" spans="1:5" x14ac:dyDescent="0.2">
      <c r="A69" s="67" t="s">
        <v>571</v>
      </c>
      <c r="B69" s="67" t="s">
        <v>3238</v>
      </c>
      <c r="C69" s="67" t="s">
        <v>438</v>
      </c>
      <c r="D69" s="67">
        <v>7860</v>
      </c>
      <c r="E69" s="67">
        <v>58989.59</v>
      </c>
    </row>
    <row r="70" spans="1:5" x14ac:dyDescent="0.2">
      <c r="A70" s="67" t="s">
        <v>98</v>
      </c>
      <c r="B70" s="67" t="s">
        <v>3137</v>
      </c>
      <c r="C70" s="67" t="s">
        <v>438</v>
      </c>
      <c r="D70" s="67">
        <v>1013</v>
      </c>
      <c r="E70" s="67">
        <v>36802.11</v>
      </c>
    </row>
    <row r="71" spans="1:5" x14ac:dyDescent="0.2">
      <c r="A71" s="67" t="s">
        <v>30</v>
      </c>
      <c r="B71" s="67" t="s">
        <v>3318</v>
      </c>
      <c r="C71" s="67" t="s">
        <v>445</v>
      </c>
      <c r="D71" s="67">
        <v>600</v>
      </c>
      <c r="E71" s="67">
        <v>81600</v>
      </c>
    </row>
    <row r="72" spans="1:5" x14ac:dyDescent="0.2">
      <c r="A72" s="67" t="s">
        <v>111</v>
      </c>
      <c r="B72" s="67" t="s">
        <v>2889</v>
      </c>
      <c r="C72" s="67" t="s">
        <v>438</v>
      </c>
      <c r="D72" s="67">
        <v>19</v>
      </c>
      <c r="E72" s="67">
        <v>8698.73</v>
      </c>
    </row>
    <row r="73" spans="1:5" x14ac:dyDescent="0.2">
      <c r="A73" s="67" t="s">
        <v>151</v>
      </c>
      <c r="B73" s="67" t="s">
        <v>339</v>
      </c>
      <c r="C73" s="67" t="s">
        <v>438</v>
      </c>
      <c r="D73" s="67">
        <v>9338</v>
      </c>
      <c r="E73" s="67">
        <v>811012.55</v>
      </c>
    </row>
    <row r="74" spans="1:5" x14ac:dyDescent="0.2">
      <c r="A74" s="67" t="s">
        <v>161</v>
      </c>
      <c r="B74" s="67" t="s">
        <v>340</v>
      </c>
      <c r="C74" s="67" t="s">
        <v>438</v>
      </c>
      <c r="D74" s="67">
        <v>3855</v>
      </c>
      <c r="E74" s="67">
        <v>899389.72</v>
      </c>
    </row>
    <row r="75" spans="1:5" x14ac:dyDescent="0.2">
      <c r="A75" s="67" t="s">
        <v>160</v>
      </c>
      <c r="B75" s="67" t="s">
        <v>341</v>
      </c>
      <c r="C75" s="67" t="s">
        <v>438</v>
      </c>
      <c r="D75" s="67">
        <v>487</v>
      </c>
      <c r="E75" s="67">
        <v>120108.59</v>
      </c>
    </row>
    <row r="76" spans="1:5" x14ac:dyDescent="0.2">
      <c r="A76" s="67" t="s">
        <v>186</v>
      </c>
      <c r="B76" s="67" t="s">
        <v>660</v>
      </c>
      <c r="C76" s="67" t="s">
        <v>438</v>
      </c>
      <c r="D76" s="67">
        <v>135</v>
      </c>
      <c r="E76" s="67">
        <v>50140.17</v>
      </c>
    </row>
    <row r="77" spans="1:5" x14ac:dyDescent="0.2">
      <c r="A77" s="67" t="s">
        <v>86</v>
      </c>
      <c r="B77" s="67" t="s">
        <v>594</v>
      </c>
      <c r="C77" s="67" t="s">
        <v>438</v>
      </c>
      <c r="D77" s="67">
        <v>861</v>
      </c>
      <c r="E77" s="67">
        <v>30148.33</v>
      </c>
    </row>
    <row r="78" spans="1:5" x14ac:dyDescent="0.2">
      <c r="A78" s="67" t="s">
        <v>106</v>
      </c>
      <c r="B78" s="67" t="s">
        <v>593</v>
      </c>
      <c r="C78" s="67" t="s">
        <v>438</v>
      </c>
      <c r="D78" s="67">
        <v>4844</v>
      </c>
      <c r="E78" s="67">
        <v>55829.21</v>
      </c>
    </row>
    <row r="79" spans="1:5" x14ac:dyDescent="0.2">
      <c r="A79" s="67" t="s">
        <v>142</v>
      </c>
      <c r="B79" s="67" t="s">
        <v>592</v>
      </c>
      <c r="C79" s="67" t="s">
        <v>438</v>
      </c>
      <c r="D79" s="67">
        <v>1591</v>
      </c>
      <c r="E79" s="67">
        <v>121047.98</v>
      </c>
    </row>
    <row r="80" spans="1:5" x14ac:dyDescent="0.2">
      <c r="A80" s="67" t="s">
        <v>85</v>
      </c>
      <c r="B80" s="67" t="s">
        <v>342</v>
      </c>
      <c r="C80" s="67" t="s">
        <v>438</v>
      </c>
      <c r="D80" s="67">
        <v>8400</v>
      </c>
      <c r="E80" s="67">
        <v>348554.1</v>
      </c>
    </row>
    <row r="81" spans="1:5" x14ac:dyDescent="0.2">
      <c r="A81" s="67" t="s">
        <v>51</v>
      </c>
      <c r="B81" s="67" t="s">
        <v>57</v>
      </c>
      <c r="C81" s="67" t="s">
        <v>445</v>
      </c>
      <c r="D81" s="67">
        <v>2306</v>
      </c>
      <c r="E81" s="67">
        <v>92152.15</v>
      </c>
    </row>
    <row r="82" spans="1:5" x14ac:dyDescent="0.2">
      <c r="A82" s="67" t="s">
        <v>47</v>
      </c>
      <c r="B82" s="67" t="s">
        <v>58</v>
      </c>
      <c r="C82" s="67" t="s">
        <v>445</v>
      </c>
      <c r="D82" s="67">
        <v>236</v>
      </c>
      <c r="E82" s="67">
        <v>49018.7</v>
      </c>
    </row>
    <row r="83" spans="1:5" x14ac:dyDescent="0.2">
      <c r="A83" s="67" t="s">
        <v>557</v>
      </c>
      <c r="B83" s="67" t="s">
        <v>623</v>
      </c>
      <c r="C83" s="67" t="s">
        <v>438</v>
      </c>
      <c r="D83" s="67">
        <v>8384</v>
      </c>
      <c r="E83" s="67">
        <v>12315.16</v>
      </c>
    </row>
    <row r="84" spans="1:5" x14ac:dyDescent="0.2">
      <c r="A84" s="67" t="s">
        <v>194</v>
      </c>
      <c r="B84" s="67" t="s">
        <v>621</v>
      </c>
      <c r="C84" s="67" t="s">
        <v>438</v>
      </c>
      <c r="D84" s="67">
        <v>584</v>
      </c>
      <c r="E84" s="67">
        <v>31382.78</v>
      </c>
    </row>
    <row r="85" spans="1:5" x14ac:dyDescent="0.2">
      <c r="A85" s="67" t="s">
        <v>201</v>
      </c>
      <c r="B85" s="67" t="s">
        <v>591</v>
      </c>
      <c r="C85" s="67" t="s">
        <v>438</v>
      </c>
      <c r="D85" s="67">
        <v>592</v>
      </c>
      <c r="E85" s="67">
        <v>84846.19</v>
      </c>
    </row>
    <row r="86" spans="1:5" x14ac:dyDescent="0.2">
      <c r="A86" s="67" t="s">
        <v>187</v>
      </c>
      <c r="B86" s="67" t="s">
        <v>3060</v>
      </c>
      <c r="C86" s="67" t="s">
        <v>438</v>
      </c>
      <c r="D86" s="67">
        <v>528</v>
      </c>
      <c r="E86" s="67">
        <v>35013.919999999998</v>
      </c>
    </row>
    <row r="87" spans="1:5" x14ac:dyDescent="0.2">
      <c r="A87" s="67" t="s">
        <v>175</v>
      </c>
      <c r="B87" s="67" t="s">
        <v>568</v>
      </c>
      <c r="C87" s="67" t="s">
        <v>438</v>
      </c>
      <c r="D87" s="67">
        <v>2645</v>
      </c>
      <c r="E87" s="67">
        <v>690085.58</v>
      </c>
    </row>
    <row r="88" spans="1:5" x14ac:dyDescent="0.2">
      <c r="A88" s="67" t="s">
        <v>127</v>
      </c>
      <c r="B88" s="67" t="s">
        <v>3237</v>
      </c>
      <c r="C88" s="67" t="s">
        <v>438</v>
      </c>
      <c r="D88" s="67">
        <v>409</v>
      </c>
      <c r="E88" s="67">
        <v>76316.03</v>
      </c>
    </row>
    <row r="89" spans="1:5" x14ac:dyDescent="0.2">
      <c r="A89" s="67" t="s">
        <v>114</v>
      </c>
      <c r="B89" s="67" t="s">
        <v>590</v>
      </c>
      <c r="C89" s="67" t="s">
        <v>438</v>
      </c>
      <c r="D89" s="67">
        <v>131</v>
      </c>
      <c r="E89" s="67">
        <v>118288.82</v>
      </c>
    </row>
    <row r="90" spans="1:5" x14ac:dyDescent="0.2">
      <c r="A90" s="67" t="s">
        <v>3319</v>
      </c>
      <c r="B90" s="67" t="s">
        <v>3320</v>
      </c>
      <c r="C90" s="67" t="s">
        <v>438</v>
      </c>
      <c r="D90" s="67">
        <v>7</v>
      </c>
      <c r="E90" s="67">
        <v>574.97</v>
      </c>
    </row>
    <row r="91" spans="1:5" x14ac:dyDescent="0.2">
      <c r="A91" s="67" t="s">
        <v>144</v>
      </c>
      <c r="B91" s="67" t="s">
        <v>343</v>
      </c>
      <c r="C91" s="67" t="s">
        <v>438</v>
      </c>
      <c r="D91" s="67">
        <v>2210</v>
      </c>
      <c r="E91" s="67">
        <v>1154677.05</v>
      </c>
    </row>
    <row r="92" spans="1:5" x14ac:dyDescent="0.2">
      <c r="A92" s="67" t="s">
        <v>170</v>
      </c>
      <c r="B92" s="67" t="s">
        <v>3138</v>
      </c>
      <c r="C92" s="67" t="s">
        <v>438</v>
      </c>
      <c r="D92" s="67">
        <v>51</v>
      </c>
      <c r="E92" s="67">
        <v>46808.67</v>
      </c>
    </row>
    <row r="93" spans="1:5" x14ac:dyDescent="0.2">
      <c r="A93" s="67" t="s">
        <v>3435</v>
      </c>
      <c r="B93" s="67" t="s">
        <v>4517</v>
      </c>
      <c r="C93" s="67" t="s">
        <v>438</v>
      </c>
      <c r="D93" s="67">
        <v>9</v>
      </c>
      <c r="E93" s="67">
        <v>1156.44</v>
      </c>
    </row>
    <row r="94" spans="1:5" x14ac:dyDescent="0.2">
      <c r="A94" s="67" t="s">
        <v>207</v>
      </c>
      <c r="B94" s="67" t="s">
        <v>589</v>
      </c>
      <c r="C94" s="67" t="s">
        <v>438</v>
      </c>
      <c r="D94" s="67">
        <v>796</v>
      </c>
      <c r="E94" s="67">
        <v>83095.33</v>
      </c>
    </row>
    <row r="95" spans="1:5" x14ac:dyDescent="0.2">
      <c r="A95" s="67" t="s">
        <v>180</v>
      </c>
      <c r="B95" s="67" t="s">
        <v>567</v>
      </c>
      <c r="C95" s="67" t="s">
        <v>438</v>
      </c>
      <c r="D95" s="67">
        <v>522</v>
      </c>
      <c r="E95" s="67">
        <v>331787.5</v>
      </c>
    </row>
    <row r="96" spans="1:5" x14ac:dyDescent="0.2">
      <c r="A96" s="67" t="s">
        <v>115</v>
      </c>
      <c r="B96" s="67" t="s">
        <v>575</v>
      </c>
      <c r="C96" s="67" t="s">
        <v>438</v>
      </c>
      <c r="D96" s="67">
        <v>79</v>
      </c>
      <c r="E96" s="67">
        <v>53221.8</v>
      </c>
    </row>
    <row r="97" spans="1:5" x14ac:dyDescent="0.2">
      <c r="A97" s="67" t="s">
        <v>663</v>
      </c>
      <c r="B97" s="67" t="s">
        <v>664</v>
      </c>
      <c r="C97" s="67" t="s">
        <v>440</v>
      </c>
      <c r="D97" s="67">
        <v>736</v>
      </c>
      <c r="E97" s="67">
        <v>54834.98</v>
      </c>
    </row>
    <row r="98" spans="1:5" x14ac:dyDescent="0.2">
      <c r="A98" s="67" t="s">
        <v>190</v>
      </c>
      <c r="B98" s="67" t="s">
        <v>488</v>
      </c>
      <c r="C98" s="67" t="s">
        <v>440</v>
      </c>
      <c r="D98" s="67">
        <v>3201</v>
      </c>
      <c r="E98" s="67">
        <v>379227.15</v>
      </c>
    </row>
    <row r="99" spans="1:5" x14ac:dyDescent="0.2">
      <c r="A99" s="67" t="s">
        <v>138</v>
      </c>
      <c r="B99" s="67" t="s">
        <v>3139</v>
      </c>
      <c r="C99" s="67" t="s">
        <v>438</v>
      </c>
      <c r="D99" s="67">
        <v>597</v>
      </c>
      <c r="E99" s="67">
        <v>105714.98</v>
      </c>
    </row>
    <row r="100" spans="1:5" x14ac:dyDescent="0.2">
      <c r="A100" s="67" t="s">
        <v>206</v>
      </c>
      <c r="B100" s="67" t="s">
        <v>601</v>
      </c>
      <c r="C100" s="67" t="s">
        <v>438</v>
      </c>
      <c r="D100" s="67">
        <v>185</v>
      </c>
      <c r="E100" s="67">
        <v>21583.61</v>
      </c>
    </row>
    <row r="101" spans="1:5" x14ac:dyDescent="0.2">
      <c r="A101" s="67" t="s">
        <v>32</v>
      </c>
      <c r="B101" s="67" t="s">
        <v>4711</v>
      </c>
      <c r="C101" s="67" t="s">
        <v>445</v>
      </c>
      <c r="D101" s="67">
        <v>4448</v>
      </c>
      <c r="E101" s="67">
        <v>8357.74</v>
      </c>
    </row>
    <row r="102" spans="1:5" x14ac:dyDescent="0.2">
      <c r="A102" s="67" t="s">
        <v>424</v>
      </c>
      <c r="B102" s="67" t="s">
        <v>3140</v>
      </c>
      <c r="C102" s="67" t="s">
        <v>438</v>
      </c>
      <c r="D102" s="67">
        <v>191</v>
      </c>
      <c r="E102" s="67">
        <v>69027.58</v>
      </c>
    </row>
    <row r="103" spans="1:5" x14ac:dyDescent="0.2">
      <c r="A103" s="67" t="s">
        <v>561</v>
      </c>
      <c r="B103" s="67" t="s">
        <v>606</v>
      </c>
      <c r="C103" s="67" t="s">
        <v>440</v>
      </c>
      <c r="D103" s="67">
        <v>215</v>
      </c>
      <c r="E103" s="67">
        <v>59474.35</v>
      </c>
    </row>
    <row r="104" spans="1:5" x14ac:dyDescent="0.2">
      <c r="A104" s="67" t="s">
        <v>3236</v>
      </c>
      <c r="B104" s="67" t="s">
        <v>4712</v>
      </c>
      <c r="C104" s="67" t="s">
        <v>438</v>
      </c>
      <c r="D104" s="67">
        <v>2</v>
      </c>
      <c r="E104" s="67">
        <v>890.72</v>
      </c>
    </row>
    <row r="105" spans="1:5" x14ac:dyDescent="0.2">
      <c r="A105" s="67" t="s">
        <v>495</v>
      </c>
      <c r="B105" s="67" t="s">
        <v>3782</v>
      </c>
      <c r="C105" s="67" t="s">
        <v>438</v>
      </c>
      <c r="D105" s="67">
        <v>2533</v>
      </c>
      <c r="E105" s="67">
        <v>29949.81</v>
      </c>
    </row>
    <row r="106" spans="1:5" x14ac:dyDescent="0.2">
      <c r="A106" s="67" t="s">
        <v>3613</v>
      </c>
      <c r="B106" s="67" t="s">
        <v>3614</v>
      </c>
      <c r="C106" s="67" t="s">
        <v>438</v>
      </c>
      <c r="D106" s="67">
        <v>22</v>
      </c>
      <c r="E106" s="67">
        <v>36142.74</v>
      </c>
    </row>
    <row r="107" spans="1:5" x14ac:dyDescent="0.2">
      <c r="A107" s="67" t="s">
        <v>112</v>
      </c>
      <c r="B107" s="67" t="s">
        <v>3436</v>
      </c>
      <c r="C107" s="67" t="s">
        <v>438</v>
      </c>
      <c r="D107" s="67">
        <v>857</v>
      </c>
      <c r="E107" s="67">
        <v>30619.83</v>
      </c>
    </row>
    <row r="108" spans="1:5" x14ac:dyDescent="0.2">
      <c r="A108" s="67" t="s">
        <v>134</v>
      </c>
      <c r="B108" s="67" t="s">
        <v>605</v>
      </c>
      <c r="C108" s="67" t="s">
        <v>438</v>
      </c>
      <c r="D108" s="67">
        <v>1481</v>
      </c>
      <c r="E108" s="67">
        <v>48093.38</v>
      </c>
    </row>
    <row r="109" spans="1:5" x14ac:dyDescent="0.2">
      <c r="A109" s="67" t="s">
        <v>31</v>
      </c>
      <c r="B109" s="67" t="s">
        <v>4518</v>
      </c>
      <c r="C109" s="67" t="s">
        <v>445</v>
      </c>
      <c r="D109" s="67">
        <v>3082</v>
      </c>
      <c r="E109" s="67">
        <v>8235.58</v>
      </c>
    </row>
    <row r="110" spans="1:5" x14ac:dyDescent="0.2">
      <c r="A110" s="67" t="s">
        <v>199</v>
      </c>
      <c r="B110" s="67" t="s">
        <v>3141</v>
      </c>
      <c r="C110" s="67" t="s">
        <v>438</v>
      </c>
      <c r="D110" s="67">
        <v>78</v>
      </c>
      <c r="E110" s="67">
        <v>18013.89</v>
      </c>
    </row>
    <row r="111" spans="1:5" x14ac:dyDescent="0.2">
      <c r="A111" s="67" t="s">
        <v>155</v>
      </c>
      <c r="B111" s="67" t="s">
        <v>604</v>
      </c>
      <c r="C111" s="67" t="s">
        <v>438</v>
      </c>
      <c r="D111" s="67">
        <v>201</v>
      </c>
      <c r="E111" s="67">
        <v>254804.83</v>
      </c>
    </row>
    <row r="112" spans="1:5" x14ac:dyDescent="0.2">
      <c r="A112" s="67" t="s">
        <v>164</v>
      </c>
      <c r="B112" s="67" t="s">
        <v>4713</v>
      </c>
      <c r="C112" s="67" t="s">
        <v>438</v>
      </c>
      <c r="D112" s="67">
        <v>146</v>
      </c>
      <c r="E112" s="67">
        <v>33428.75</v>
      </c>
    </row>
    <row r="113" spans="1:5" x14ac:dyDescent="0.2">
      <c r="A113" s="67" t="s">
        <v>163</v>
      </c>
      <c r="B113" s="67" t="s">
        <v>603</v>
      </c>
      <c r="C113" s="67" t="s">
        <v>438</v>
      </c>
      <c r="D113" s="67">
        <v>91</v>
      </c>
      <c r="E113" s="67">
        <v>20506.86</v>
      </c>
    </row>
    <row r="114" spans="1:5" x14ac:dyDescent="0.2">
      <c r="A114" s="67" t="s">
        <v>3046</v>
      </c>
      <c r="B114" s="67" t="s">
        <v>3783</v>
      </c>
      <c r="C114" s="67" t="s">
        <v>438</v>
      </c>
      <c r="D114" s="67">
        <v>690</v>
      </c>
      <c r="E114" s="67">
        <v>8211.27</v>
      </c>
    </row>
    <row r="115" spans="1:5" x14ac:dyDescent="0.2">
      <c r="A115" s="67" t="s">
        <v>140</v>
      </c>
      <c r="B115" s="67" t="s">
        <v>602</v>
      </c>
      <c r="C115" s="67" t="s">
        <v>438</v>
      </c>
      <c r="D115" s="67">
        <v>569</v>
      </c>
      <c r="E115" s="67">
        <v>141795.32</v>
      </c>
    </row>
    <row r="116" spans="1:5" x14ac:dyDescent="0.2">
      <c r="A116" s="67" t="s">
        <v>427</v>
      </c>
      <c r="B116" s="67" t="s">
        <v>3235</v>
      </c>
      <c r="C116" s="67" t="s">
        <v>438</v>
      </c>
      <c r="D116" s="67">
        <v>213</v>
      </c>
      <c r="E116" s="67">
        <v>12182.77</v>
      </c>
    </row>
    <row r="117" spans="1:5" x14ac:dyDescent="0.2">
      <c r="A117" s="67" t="s">
        <v>344</v>
      </c>
      <c r="B117" s="67" t="s">
        <v>3234</v>
      </c>
      <c r="C117" s="67" t="s">
        <v>438</v>
      </c>
      <c r="D117" s="67">
        <v>165</v>
      </c>
      <c r="E117" s="67">
        <v>89006.61</v>
      </c>
    </row>
    <row r="118" spans="1:5" x14ac:dyDescent="0.2">
      <c r="A118" s="67" t="s">
        <v>143</v>
      </c>
      <c r="B118" s="67" t="s">
        <v>576</v>
      </c>
      <c r="C118" s="67" t="s">
        <v>438</v>
      </c>
      <c r="D118" s="67">
        <v>17670</v>
      </c>
      <c r="E118" s="67">
        <v>1407945.61</v>
      </c>
    </row>
    <row r="119" spans="1:5" x14ac:dyDescent="0.2">
      <c r="A119" s="67" t="s">
        <v>203</v>
      </c>
      <c r="B119" s="67" t="s">
        <v>4714</v>
      </c>
      <c r="C119" s="67" t="s">
        <v>438</v>
      </c>
      <c r="D119" s="67">
        <v>1599</v>
      </c>
      <c r="E119" s="67">
        <v>34579.54</v>
      </c>
    </row>
    <row r="120" spans="1:5" x14ac:dyDescent="0.2">
      <c r="A120" s="67" t="s">
        <v>3321</v>
      </c>
      <c r="B120" s="67" t="s">
        <v>3322</v>
      </c>
      <c r="C120" s="67" t="s">
        <v>438</v>
      </c>
      <c r="D120" s="67">
        <v>2100</v>
      </c>
      <c r="E120" s="67">
        <v>136.19999999999999</v>
      </c>
    </row>
    <row r="121" spans="1:5" x14ac:dyDescent="0.2">
      <c r="A121" s="67" t="s">
        <v>123</v>
      </c>
      <c r="B121" s="67" t="s">
        <v>607</v>
      </c>
      <c r="C121" s="67" t="s">
        <v>438</v>
      </c>
      <c r="D121" s="67">
        <v>461</v>
      </c>
      <c r="E121" s="67">
        <v>245304.41</v>
      </c>
    </row>
    <row r="122" spans="1:5" x14ac:dyDescent="0.2">
      <c r="A122" s="67" t="s">
        <v>131</v>
      </c>
      <c r="B122" s="67" t="s">
        <v>3233</v>
      </c>
      <c r="C122" s="67" t="s">
        <v>438</v>
      </c>
      <c r="D122" s="67">
        <v>439</v>
      </c>
      <c r="E122" s="67">
        <v>32382.35</v>
      </c>
    </row>
    <row r="123" spans="1:5" x14ac:dyDescent="0.2">
      <c r="A123" s="67" t="s">
        <v>109</v>
      </c>
      <c r="B123" s="67" t="s">
        <v>3232</v>
      </c>
      <c r="C123" s="67" t="s">
        <v>438</v>
      </c>
      <c r="D123" s="67">
        <v>70</v>
      </c>
      <c r="E123" s="67">
        <v>12948.78</v>
      </c>
    </row>
    <row r="124" spans="1:5" x14ac:dyDescent="0.2">
      <c r="A124" s="67" t="s">
        <v>4715</v>
      </c>
      <c r="B124" s="67" t="s">
        <v>4716</v>
      </c>
      <c r="C124" s="67" t="s">
        <v>440</v>
      </c>
      <c r="D124" s="67">
        <v>10</v>
      </c>
      <c r="E124" s="67">
        <v>1975.46</v>
      </c>
    </row>
    <row r="125" spans="1:5" x14ac:dyDescent="0.2">
      <c r="A125" s="67" t="s">
        <v>189</v>
      </c>
      <c r="B125" s="67" t="s">
        <v>3615</v>
      </c>
      <c r="C125" s="67" t="s">
        <v>438</v>
      </c>
      <c r="D125" s="67">
        <v>642</v>
      </c>
      <c r="E125" s="67">
        <v>53702.49</v>
      </c>
    </row>
    <row r="126" spans="1:5" x14ac:dyDescent="0.2">
      <c r="A126" s="67" t="s">
        <v>179</v>
      </c>
      <c r="B126" s="67" t="s">
        <v>609</v>
      </c>
      <c r="C126" s="67" t="s">
        <v>438</v>
      </c>
      <c r="D126" s="67">
        <v>803</v>
      </c>
      <c r="E126" s="67">
        <v>84061.06</v>
      </c>
    </row>
    <row r="127" spans="1:5" x14ac:dyDescent="0.2">
      <c r="A127" s="67" t="s">
        <v>99</v>
      </c>
      <c r="B127" s="67" t="s">
        <v>577</v>
      </c>
      <c r="C127" s="67" t="s">
        <v>438</v>
      </c>
      <c r="D127" s="67">
        <v>19050</v>
      </c>
      <c r="E127" s="67">
        <v>887896.05</v>
      </c>
    </row>
    <row r="128" spans="1:5" x14ac:dyDescent="0.2">
      <c r="A128" s="67" t="s">
        <v>149</v>
      </c>
      <c r="B128" s="67" t="s">
        <v>345</v>
      </c>
      <c r="C128" s="67" t="s">
        <v>438</v>
      </c>
      <c r="D128" s="67">
        <v>14611</v>
      </c>
      <c r="E128" s="67">
        <v>1368557.88</v>
      </c>
    </row>
    <row r="129" spans="1:5" x14ac:dyDescent="0.2">
      <c r="A129" s="67" t="s">
        <v>871</v>
      </c>
      <c r="B129" s="67" t="s">
        <v>3784</v>
      </c>
      <c r="C129" s="67" t="s">
        <v>438</v>
      </c>
      <c r="D129" s="67">
        <v>1024</v>
      </c>
      <c r="E129" s="67">
        <v>4960.99</v>
      </c>
    </row>
    <row r="130" spans="1:5" x14ac:dyDescent="0.2">
      <c r="A130" s="67" t="s">
        <v>3323</v>
      </c>
      <c r="B130" s="67" t="s">
        <v>3324</v>
      </c>
      <c r="C130" s="67" t="s">
        <v>438</v>
      </c>
      <c r="D130" s="67">
        <v>42</v>
      </c>
      <c r="E130" s="67">
        <v>53757.33</v>
      </c>
    </row>
    <row r="131" spans="1:5" x14ac:dyDescent="0.2">
      <c r="A131" s="67" t="s">
        <v>196</v>
      </c>
      <c r="B131" s="67" t="s">
        <v>2890</v>
      </c>
      <c r="C131" s="67" t="s">
        <v>438</v>
      </c>
      <c r="D131" s="67">
        <v>906</v>
      </c>
      <c r="E131" s="67">
        <v>70439.899999999994</v>
      </c>
    </row>
    <row r="132" spans="1:5" x14ac:dyDescent="0.2">
      <c r="A132" s="67" t="s">
        <v>71</v>
      </c>
      <c r="B132" s="67" t="s">
        <v>853</v>
      </c>
      <c r="C132" s="67" t="s">
        <v>445</v>
      </c>
      <c r="D132" s="67">
        <v>2562</v>
      </c>
      <c r="E132" s="67">
        <v>10760.4</v>
      </c>
    </row>
    <row r="133" spans="1:5" x14ac:dyDescent="0.2">
      <c r="A133" s="67" t="s">
        <v>92</v>
      </c>
      <c r="B133" s="67" t="s">
        <v>3231</v>
      </c>
      <c r="C133" s="67" t="s">
        <v>438</v>
      </c>
      <c r="D133" s="67">
        <v>32059</v>
      </c>
      <c r="E133" s="67">
        <v>52057.24</v>
      </c>
    </row>
    <row r="134" spans="1:5" x14ac:dyDescent="0.2">
      <c r="A134" s="67" t="s">
        <v>105</v>
      </c>
      <c r="B134" s="67" t="s">
        <v>3437</v>
      </c>
      <c r="C134" s="67" t="s">
        <v>438</v>
      </c>
      <c r="D134" s="67">
        <v>25</v>
      </c>
      <c r="E134" s="67">
        <v>5624.48</v>
      </c>
    </row>
    <row r="135" spans="1:5" x14ac:dyDescent="0.2">
      <c r="A135" s="67" t="s">
        <v>4717</v>
      </c>
      <c r="B135" s="67" t="s">
        <v>4718</v>
      </c>
      <c r="C135" s="67" t="s">
        <v>438</v>
      </c>
      <c r="D135" s="67">
        <v>3</v>
      </c>
      <c r="E135" s="67">
        <v>50</v>
      </c>
    </row>
    <row r="136" spans="1:5" x14ac:dyDescent="0.2">
      <c r="A136" s="67" t="s">
        <v>188</v>
      </c>
      <c r="B136" s="67" t="s">
        <v>346</v>
      </c>
      <c r="C136" s="67" t="s">
        <v>438</v>
      </c>
      <c r="D136" s="67">
        <v>43608</v>
      </c>
      <c r="E136" s="67">
        <v>230703.42</v>
      </c>
    </row>
    <row r="137" spans="1:5" x14ac:dyDescent="0.2">
      <c r="A137" s="67" t="s">
        <v>139</v>
      </c>
      <c r="B137" s="67" t="s">
        <v>3230</v>
      </c>
      <c r="C137" s="67" t="s">
        <v>438</v>
      </c>
      <c r="D137" s="67">
        <v>23</v>
      </c>
      <c r="E137" s="67">
        <v>5768.86</v>
      </c>
    </row>
    <row r="138" spans="1:5" x14ac:dyDescent="0.2">
      <c r="A138" s="67" t="s">
        <v>137</v>
      </c>
      <c r="B138" s="67" t="s">
        <v>608</v>
      </c>
      <c r="C138" s="67" t="s">
        <v>438</v>
      </c>
      <c r="D138" s="67">
        <v>1350</v>
      </c>
      <c r="E138" s="67">
        <v>67482.100000000006</v>
      </c>
    </row>
    <row r="139" spans="1:5" x14ac:dyDescent="0.2">
      <c r="A139" s="67" t="s">
        <v>121</v>
      </c>
      <c r="B139" s="67" t="s">
        <v>3229</v>
      </c>
      <c r="C139" s="67" t="s">
        <v>438</v>
      </c>
      <c r="D139" s="67">
        <v>3924</v>
      </c>
      <c r="E139" s="67">
        <v>1104.6099999999999</v>
      </c>
    </row>
    <row r="140" spans="1:5" x14ac:dyDescent="0.2">
      <c r="A140" s="67" t="s">
        <v>185</v>
      </c>
      <c r="B140" s="67" t="s">
        <v>3438</v>
      </c>
      <c r="C140" s="67" t="s">
        <v>438</v>
      </c>
      <c r="D140" s="67">
        <v>5</v>
      </c>
      <c r="E140" s="67">
        <v>601.48</v>
      </c>
    </row>
    <row r="141" spans="1:5" x14ac:dyDescent="0.2">
      <c r="A141" s="67" t="s">
        <v>4719</v>
      </c>
      <c r="B141" s="67" t="s">
        <v>4720</v>
      </c>
      <c r="C141" s="67" t="s">
        <v>440</v>
      </c>
      <c r="D141" s="67">
        <v>66</v>
      </c>
      <c r="E141" s="67">
        <v>9953.92</v>
      </c>
    </row>
    <row r="142" spans="1:5" x14ac:dyDescent="0.2">
      <c r="A142" s="67" t="s">
        <v>625</v>
      </c>
      <c r="B142" s="67" t="s">
        <v>626</v>
      </c>
      <c r="C142" s="67" t="s">
        <v>440</v>
      </c>
      <c r="D142" s="67">
        <v>6067</v>
      </c>
      <c r="E142" s="67">
        <v>55271.199999999997</v>
      </c>
    </row>
    <row r="143" spans="1:5" x14ac:dyDescent="0.2">
      <c r="A143" s="67" t="s">
        <v>3228</v>
      </c>
      <c r="B143" s="67" t="s">
        <v>4721</v>
      </c>
      <c r="C143" s="67" t="s">
        <v>438</v>
      </c>
      <c r="D143" s="67">
        <v>2200</v>
      </c>
      <c r="E143" s="67">
        <v>302</v>
      </c>
    </row>
    <row r="144" spans="1:5" x14ac:dyDescent="0.2">
      <c r="A144" s="67" t="s">
        <v>145</v>
      </c>
      <c r="B144" s="67" t="s">
        <v>347</v>
      </c>
      <c r="C144" s="67" t="s">
        <v>438</v>
      </c>
      <c r="D144" s="67">
        <v>17738675</v>
      </c>
      <c r="E144" s="67">
        <v>631096.04</v>
      </c>
    </row>
    <row r="145" spans="1:5" x14ac:dyDescent="0.2">
      <c r="A145" s="67" t="s">
        <v>87</v>
      </c>
      <c r="B145" s="67" t="s">
        <v>3142</v>
      </c>
      <c r="C145" s="67" t="s">
        <v>438</v>
      </c>
      <c r="D145" s="67">
        <v>6868</v>
      </c>
      <c r="E145" s="67">
        <v>82154.959999999992</v>
      </c>
    </row>
    <row r="146" spans="1:5" x14ac:dyDescent="0.2">
      <c r="A146" s="67" t="s">
        <v>205</v>
      </c>
      <c r="B146" s="67" t="s">
        <v>4519</v>
      </c>
      <c r="C146" s="67" t="s">
        <v>438</v>
      </c>
      <c r="D146" s="67">
        <v>1008</v>
      </c>
      <c r="E146" s="67">
        <v>621.9</v>
      </c>
    </row>
    <row r="147" spans="1:5" x14ac:dyDescent="0.2">
      <c r="A147" s="67" t="s">
        <v>154</v>
      </c>
      <c r="B147" s="67" t="s">
        <v>3227</v>
      </c>
      <c r="C147" s="67" t="s">
        <v>438</v>
      </c>
      <c r="D147" s="67">
        <v>1851</v>
      </c>
      <c r="E147" s="67">
        <v>117412.78</v>
      </c>
    </row>
    <row r="148" spans="1:5" x14ac:dyDescent="0.2">
      <c r="A148" s="67" t="s">
        <v>3785</v>
      </c>
      <c r="B148" s="67" t="s">
        <v>3786</v>
      </c>
      <c r="C148" s="67" t="s">
        <v>440</v>
      </c>
      <c r="D148" s="67">
        <v>115</v>
      </c>
      <c r="E148" s="67">
        <v>30242.639999999999</v>
      </c>
    </row>
    <row r="149" spans="1:5" x14ac:dyDescent="0.2">
      <c r="A149" s="67" t="s">
        <v>122</v>
      </c>
      <c r="B149" s="67" t="s">
        <v>348</v>
      </c>
      <c r="C149" s="67" t="s">
        <v>438</v>
      </c>
      <c r="D149" s="67">
        <v>204</v>
      </c>
      <c r="E149" s="67">
        <v>25783.51</v>
      </c>
    </row>
    <row r="150" spans="1:5" x14ac:dyDescent="0.2">
      <c r="A150" s="67" t="s">
        <v>156</v>
      </c>
      <c r="B150" s="67" t="s">
        <v>3143</v>
      </c>
      <c r="C150" s="67" t="s">
        <v>438</v>
      </c>
      <c r="D150" s="67">
        <v>25013</v>
      </c>
      <c r="E150" s="67">
        <v>234017.53</v>
      </c>
    </row>
    <row r="151" spans="1:5" x14ac:dyDescent="0.2">
      <c r="A151" s="67" t="s">
        <v>103</v>
      </c>
      <c r="B151" s="67" t="s">
        <v>662</v>
      </c>
      <c r="C151" s="67" t="s">
        <v>438</v>
      </c>
      <c r="D151" s="67">
        <v>2093</v>
      </c>
      <c r="E151" s="67">
        <v>59250.32</v>
      </c>
    </row>
    <row r="152" spans="1:5" x14ac:dyDescent="0.2">
      <c r="A152" s="67" t="s">
        <v>110</v>
      </c>
      <c r="B152" s="67" t="s">
        <v>599</v>
      </c>
      <c r="C152" s="67" t="s">
        <v>438</v>
      </c>
      <c r="D152" s="67">
        <v>157</v>
      </c>
      <c r="E152" s="67">
        <v>9909.35</v>
      </c>
    </row>
    <row r="153" spans="1:5" x14ac:dyDescent="0.2">
      <c r="A153" s="67" t="s">
        <v>182</v>
      </c>
      <c r="B153" s="67" t="s">
        <v>349</v>
      </c>
      <c r="C153" s="67" t="s">
        <v>438</v>
      </c>
      <c r="D153" s="67">
        <v>7209</v>
      </c>
      <c r="E153" s="67">
        <v>791082.85</v>
      </c>
    </row>
    <row r="154" spans="1:5" x14ac:dyDescent="0.2">
      <c r="A154" s="67" t="s">
        <v>2891</v>
      </c>
      <c r="B154" s="67" t="s">
        <v>3144</v>
      </c>
      <c r="C154" s="67" t="s">
        <v>438</v>
      </c>
      <c r="D154" s="67">
        <v>256</v>
      </c>
      <c r="E154" s="67">
        <v>39998.36</v>
      </c>
    </row>
    <row r="155" spans="1:5" x14ac:dyDescent="0.2">
      <c r="A155" s="67" t="s">
        <v>209</v>
      </c>
      <c r="B155" s="67" t="s">
        <v>3616</v>
      </c>
      <c r="C155" s="67" t="s">
        <v>438</v>
      </c>
      <c r="D155" s="67">
        <v>486</v>
      </c>
      <c r="E155" s="67">
        <v>64121.760000000002</v>
      </c>
    </row>
    <row r="156" spans="1:5" x14ac:dyDescent="0.2">
      <c r="A156" s="67" t="s">
        <v>617</v>
      </c>
      <c r="B156" s="67" t="s">
        <v>624</v>
      </c>
      <c r="C156" s="67" t="s">
        <v>440</v>
      </c>
      <c r="D156" s="67">
        <v>2157</v>
      </c>
      <c r="E156" s="67">
        <v>161245.01</v>
      </c>
    </row>
    <row r="157" spans="1:5" x14ac:dyDescent="0.2">
      <c r="A157" s="67" t="s">
        <v>4520</v>
      </c>
      <c r="B157" s="67" t="s">
        <v>4521</v>
      </c>
      <c r="C157" s="67" t="s">
        <v>438</v>
      </c>
      <c r="D157" s="67">
        <v>164</v>
      </c>
      <c r="E157" s="67">
        <v>3713.03</v>
      </c>
    </row>
    <row r="158" spans="1:5" x14ac:dyDescent="0.2">
      <c r="A158" s="67" t="s">
        <v>3226</v>
      </c>
      <c r="B158" s="67" t="s">
        <v>3225</v>
      </c>
      <c r="C158" s="67" t="s">
        <v>438</v>
      </c>
      <c r="D158" s="67">
        <v>1326</v>
      </c>
      <c r="E158" s="67">
        <v>34596.730000000003</v>
      </c>
    </row>
    <row r="159" spans="1:5" x14ac:dyDescent="0.2">
      <c r="A159" s="67" t="s">
        <v>204</v>
      </c>
      <c r="B159" s="67" t="s">
        <v>3224</v>
      </c>
      <c r="C159" s="67" t="s">
        <v>438</v>
      </c>
      <c r="D159" s="67">
        <v>671</v>
      </c>
      <c r="E159" s="67">
        <v>22995.34</v>
      </c>
    </row>
    <row r="160" spans="1:5" x14ac:dyDescent="0.2">
      <c r="A160" s="67" t="s">
        <v>107</v>
      </c>
      <c r="B160" s="67" t="s">
        <v>569</v>
      </c>
      <c r="C160" s="67" t="s">
        <v>438</v>
      </c>
      <c r="D160" s="67">
        <v>841</v>
      </c>
      <c r="E160" s="67">
        <v>117523.1</v>
      </c>
    </row>
    <row r="161" spans="1:5" x14ac:dyDescent="0.2">
      <c r="A161" s="67" t="s">
        <v>402</v>
      </c>
      <c r="B161" s="67" t="s">
        <v>3223</v>
      </c>
      <c r="C161" s="67" t="s">
        <v>438</v>
      </c>
      <c r="D161" s="67">
        <v>972</v>
      </c>
      <c r="E161" s="67">
        <v>94919.34</v>
      </c>
    </row>
    <row r="162" spans="1:5" x14ac:dyDescent="0.2">
      <c r="A162" s="67" t="s">
        <v>198</v>
      </c>
      <c r="B162" s="67" t="s">
        <v>3222</v>
      </c>
      <c r="C162" s="67" t="s">
        <v>438</v>
      </c>
      <c r="D162" s="67">
        <v>85</v>
      </c>
      <c r="E162" s="67">
        <v>6270.88</v>
      </c>
    </row>
    <row r="163" spans="1:5" x14ac:dyDescent="0.2">
      <c r="A163" s="67" t="s">
        <v>4722</v>
      </c>
      <c r="B163" s="67" t="s">
        <v>4723</v>
      </c>
      <c r="C163" s="67" t="s">
        <v>438</v>
      </c>
      <c r="D163" s="67">
        <v>204</v>
      </c>
      <c r="E163" s="67">
        <v>24887.59</v>
      </c>
    </row>
    <row r="164" spans="1:5" x14ac:dyDescent="0.2">
      <c r="A164" s="67" t="s">
        <v>597</v>
      </c>
      <c r="B164" s="67" t="s">
        <v>598</v>
      </c>
      <c r="C164" s="67" t="s">
        <v>440</v>
      </c>
      <c r="D164" s="67">
        <v>1576</v>
      </c>
      <c r="E164" s="67">
        <v>245079.98</v>
      </c>
    </row>
    <row r="165" spans="1:5" x14ac:dyDescent="0.2">
      <c r="A165" s="67" t="s">
        <v>542</v>
      </c>
      <c r="B165" s="67" t="s">
        <v>3145</v>
      </c>
      <c r="C165" s="67" t="s">
        <v>438</v>
      </c>
      <c r="D165" s="67">
        <v>14</v>
      </c>
      <c r="E165" s="67">
        <v>1604.09</v>
      </c>
    </row>
    <row r="166" spans="1:5" x14ac:dyDescent="0.2">
      <c r="A166" s="67" t="s">
        <v>4042</v>
      </c>
      <c r="B166" s="67" t="s">
        <v>4522</v>
      </c>
      <c r="C166" s="67" t="s">
        <v>438</v>
      </c>
      <c r="D166" s="67">
        <v>245</v>
      </c>
      <c r="E166" s="67">
        <v>18673.64</v>
      </c>
    </row>
    <row r="167" spans="1:5" x14ac:dyDescent="0.2">
      <c r="A167" s="67" t="s">
        <v>411</v>
      </c>
      <c r="B167" s="67" t="s">
        <v>3146</v>
      </c>
      <c r="C167" s="67" t="s">
        <v>438</v>
      </c>
      <c r="D167" s="67">
        <v>216</v>
      </c>
      <c r="E167" s="67">
        <v>98534.05</v>
      </c>
    </row>
    <row r="168" spans="1:5" x14ac:dyDescent="0.2">
      <c r="A168" s="67" t="s">
        <v>191</v>
      </c>
      <c r="B168" s="67" t="s">
        <v>350</v>
      </c>
      <c r="C168" s="67" t="s">
        <v>438</v>
      </c>
      <c r="D168" s="67">
        <v>36653</v>
      </c>
      <c r="E168" s="67">
        <v>1011076.44</v>
      </c>
    </row>
    <row r="169" spans="1:5" x14ac:dyDescent="0.2">
      <c r="A169" s="67" t="s">
        <v>147</v>
      </c>
      <c r="B169" s="67" t="s">
        <v>3147</v>
      </c>
      <c r="C169" s="67" t="s">
        <v>438</v>
      </c>
      <c r="D169" s="67">
        <v>3888</v>
      </c>
      <c r="E169" s="67">
        <v>14132.26</v>
      </c>
    </row>
    <row r="170" spans="1:5" x14ac:dyDescent="0.2">
      <c r="A170" s="67" t="s">
        <v>3474</v>
      </c>
      <c r="B170" s="67" t="s">
        <v>4724</v>
      </c>
      <c r="C170" s="67" t="s">
        <v>438</v>
      </c>
      <c r="D170" s="67">
        <v>33</v>
      </c>
      <c r="E170" s="67">
        <v>20837.849999999999</v>
      </c>
    </row>
    <row r="171" spans="1:5" x14ac:dyDescent="0.2">
      <c r="A171" s="67" t="s">
        <v>195</v>
      </c>
      <c r="B171" s="67" t="s">
        <v>3617</v>
      </c>
      <c r="C171" s="67" t="s">
        <v>438</v>
      </c>
      <c r="D171" s="67">
        <v>114</v>
      </c>
      <c r="E171" s="67">
        <v>6442.89</v>
      </c>
    </row>
    <row r="172" spans="1:5" x14ac:dyDescent="0.2">
      <c r="A172" s="67" t="s">
        <v>146</v>
      </c>
      <c r="B172" s="67" t="s">
        <v>3221</v>
      </c>
      <c r="C172" s="67" t="s">
        <v>438</v>
      </c>
      <c r="D172" s="67">
        <v>8742</v>
      </c>
      <c r="E172" s="67">
        <v>126840.16</v>
      </c>
    </row>
    <row r="173" spans="1:5" x14ac:dyDescent="0.2">
      <c r="A173" s="67" t="s">
        <v>3307</v>
      </c>
      <c r="B173" s="67" t="s">
        <v>4725</v>
      </c>
      <c r="C173" s="67" t="s">
        <v>438</v>
      </c>
      <c r="D173" s="67">
        <v>5</v>
      </c>
      <c r="E173" s="67">
        <v>177.73</v>
      </c>
    </row>
    <row r="174" spans="1:5" x14ac:dyDescent="0.2">
      <c r="A174" s="67" t="s">
        <v>41</v>
      </c>
      <c r="B174" s="67" t="s">
        <v>4726</v>
      </c>
      <c r="C174" s="67" t="s">
        <v>445</v>
      </c>
      <c r="D174" s="67">
        <v>20000</v>
      </c>
      <c r="E174" s="67">
        <v>16640</v>
      </c>
    </row>
    <row r="175" spans="1:5" x14ac:dyDescent="0.2">
      <c r="A175" s="67" t="s">
        <v>212</v>
      </c>
      <c r="B175" s="67" t="s">
        <v>213</v>
      </c>
      <c r="C175" s="67" t="s">
        <v>438</v>
      </c>
      <c r="D175" s="67">
        <v>80</v>
      </c>
      <c r="E175" s="67">
        <v>37447.47</v>
      </c>
    </row>
    <row r="176" spans="1:5" x14ac:dyDescent="0.2">
      <c r="A176" s="67" t="s">
        <v>101</v>
      </c>
      <c r="B176" s="67" t="s">
        <v>3061</v>
      </c>
      <c r="C176" s="67" t="s">
        <v>438</v>
      </c>
      <c r="D176" s="67">
        <v>386</v>
      </c>
      <c r="E176" s="67">
        <v>101591.38</v>
      </c>
    </row>
    <row r="177" spans="1:5" x14ac:dyDescent="0.2">
      <c r="A177" s="67" t="s">
        <v>119</v>
      </c>
      <c r="B177" s="67" t="s">
        <v>600</v>
      </c>
      <c r="C177" s="67" t="s">
        <v>438</v>
      </c>
      <c r="D177" s="67">
        <v>269</v>
      </c>
      <c r="E177" s="67">
        <v>51274.33</v>
      </c>
    </row>
    <row r="178" spans="1:5" x14ac:dyDescent="0.2">
      <c r="A178" s="67" t="s">
        <v>45</v>
      </c>
      <c r="B178" s="67" t="s">
        <v>3618</v>
      </c>
      <c r="C178" s="67" t="s">
        <v>445</v>
      </c>
      <c r="D178" s="67">
        <v>20002</v>
      </c>
      <c r="E178" s="67">
        <v>228370</v>
      </c>
    </row>
    <row r="179" spans="1:5" x14ac:dyDescent="0.2">
      <c r="A179" s="67" t="s">
        <v>141</v>
      </c>
      <c r="B179" s="67" t="s">
        <v>3062</v>
      </c>
      <c r="C179" s="67" t="s">
        <v>438</v>
      </c>
      <c r="D179" s="67">
        <v>532</v>
      </c>
      <c r="E179" s="67">
        <v>2861.92</v>
      </c>
    </row>
    <row r="180" spans="1:5" x14ac:dyDescent="0.2">
      <c r="A180" s="67" t="s">
        <v>108</v>
      </c>
      <c r="B180" s="67" t="s">
        <v>351</v>
      </c>
      <c r="C180" s="67" t="s">
        <v>438</v>
      </c>
      <c r="D180" s="67">
        <v>2479</v>
      </c>
      <c r="E180" s="67">
        <v>163613.94</v>
      </c>
    </row>
    <row r="181" spans="1:5" x14ac:dyDescent="0.2">
      <c r="A181" s="67" t="s">
        <v>744</v>
      </c>
      <c r="B181" s="67" t="s">
        <v>3619</v>
      </c>
      <c r="C181" s="67" t="s">
        <v>438</v>
      </c>
      <c r="D181" s="67">
        <v>159</v>
      </c>
      <c r="E181" s="67">
        <v>46046.93</v>
      </c>
    </row>
    <row r="182" spans="1:5" x14ac:dyDescent="0.2">
      <c r="A182" s="67" t="s">
        <v>120</v>
      </c>
      <c r="B182" s="67" t="s">
        <v>622</v>
      </c>
      <c r="C182" s="67" t="s">
        <v>438</v>
      </c>
      <c r="D182" s="67">
        <v>469</v>
      </c>
      <c r="E182" s="67">
        <v>34834.93</v>
      </c>
    </row>
    <row r="183" spans="1:5" x14ac:dyDescent="0.2">
      <c r="A183" s="67" t="s">
        <v>227</v>
      </c>
      <c r="B183" s="67" t="s">
        <v>3220</v>
      </c>
      <c r="C183" s="67" t="s">
        <v>438</v>
      </c>
      <c r="D183" s="67">
        <v>153</v>
      </c>
      <c r="E183" s="67">
        <v>48049.42</v>
      </c>
    </row>
    <row r="184" spans="1:5" x14ac:dyDescent="0.2">
      <c r="A184" s="67" t="s">
        <v>133</v>
      </c>
      <c r="B184" s="67" t="s">
        <v>3148</v>
      </c>
      <c r="C184" s="67" t="s">
        <v>438</v>
      </c>
      <c r="D184" s="67">
        <v>95019</v>
      </c>
      <c r="E184" s="67">
        <v>212256.72</v>
      </c>
    </row>
    <row r="185" spans="1:5" x14ac:dyDescent="0.2">
      <c r="A185" s="67" t="s">
        <v>53</v>
      </c>
      <c r="B185" s="67" t="s">
        <v>3439</v>
      </c>
      <c r="C185" s="67" t="s">
        <v>445</v>
      </c>
      <c r="D185" s="67">
        <v>16</v>
      </c>
      <c r="E185" s="67">
        <v>30288</v>
      </c>
    </row>
    <row r="186" spans="1:5" x14ac:dyDescent="0.2">
      <c r="A186" s="67" t="s">
        <v>202</v>
      </c>
      <c r="B186" s="67" t="s">
        <v>3219</v>
      </c>
      <c r="C186" s="67" t="s">
        <v>438</v>
      </c>
      <c r="D186" s="67">
        <v>306</v>
      </c>
      <c r="E186" s="67">
        <v>20905.16</v>
      </c>
    </row>
    <row r="187" spans="1:5" x14ac:dyDescent="0.2">
      <c r="A187" s="67" t="s">
        <v>48</v>
      </c>
      <c r="B187" s="67" t="s">
        <v>854</v>
      </c>
      <c r="C187" s="67" t="s">
        <v>445</v>
      </c>
      <c r="D187" s="67">
        <v>23240</v>
      </c>
      <c r="E187" s="67">
        <v>742107</v>
      </c>
    </row>
    <row r="188" spans="1:5" x14ac:dyDescent="0.2">
      <c r="A188" s="67" t="s">
        <v>3149</v>
      </c>
      <c r="B188" s="67" t="s">
        <v>3150</v>
      </c>
      <c r="C188" s="67" t="s">
        <v>438</v>
      </c>
      <c r="D188" s="67">
        <v>30</v>
      </c>
      <c r="E188" s="67">
        <v>45.6</v>
      </c>
    </row>
    <row r="189" spans="1:5" x14ac:dyDescent="0.2">
      <c r="A189" s="67" t="s">
        <v>167</v>
      </c>
      <c r="B189" s="67" t="s">
        <v>3218</v>
      </c>
      <c r="C189" s="67" t="s">
        <v>438</v>
      </c>
      <c r="D189" s="67">
        <v>1497</v>
      </c>
      <c r="E189" s="67">
        <v>97878.86</v>
      </c>
    </row>
    <row r="190" spans="1:5" x14ac:dyDescent="0.2">
      <c r="A190" s="67" t="s">
        <v>63</v>
      </c>
      <c r="B190" s="67" t="s">
        <v>3440</v>
      </c>
      <c r="C190" s="67" t="s">
        <v>445</v>
      </c>
      <c r="D190" s="67">
        <v>326042</v>
      </c>
      <c r="E190" s="67">
        <v>167439</v>
      </c>
    </row>
    <row r="191" spans="1:5" x14ac:dyDescent="0.2">
      <c r="A191" s="67" t="s">
        <v>172</v>
      </c>
      <c r="B191" s="67" t="s">
        <v>173</v>
      </c>
      <c r="C191" s="67" t="s">
        <v>438</v>
      </c>
      <c r="D191" s="67">
        <v>530</v>
      </c>
      <c r="E191" s="67">
        <v>138974.20000000001</v>
      </c>
    </row>
    <row r="192" spans="1:5" x14ac:dyDescent="0.2">
      <c r="A192" s="67" t="s">
        <v>403</v>
      </c>
      <c r="B192" s="67" t="s">
        <v>404</v>
      </c>
      <c r="C192" s="67" t="s">
        <v>438</v>
      </c>
      <c r="D192" s="67">
        <v>309</v>
      </c>
      <c r="E192" s="67">
        <v>5032.78</v>
      </c>
    </row>
    <row r="193" spans="1:5" x14ac:dyDescent="0.2">
      <c r="A193" s="67" t="s">
        <v>62</v>
      </c>
      <c r="B193" s="67" t="s">
        <v>855</v>
      </c>
      <c r="C193" s="67" t="s">
        <v>445</v>
      </c>
      <c r="D193" s="67">
        <v>360648</v>
      </c>
      <c r="E193" s="67">
        <v>1354697.76</v>
      </c>
    </row>
    <row r="194" spans="1:5" x14ac:dyDescent="0.2">
      <c r="A194" s="67" t="s">
        <v>89</v>
      </c>
      <c r="B194" s="67" t="s">
        <v>3217</v>
      </c>
      <c r="C194" s="67" t="s">
        <v>438</v>
      </c>
      <c r="D194" s="67">
        <v>816</v>
      </c>
      <c r="E194" s="67">
        <v>61291.3</v>
      </c>
    </row>
    <row r="195" spans="1:5" x14ac:dyDescent="0.2">
      <c r="A195" s="67" t="s">
        <v>171</v>
      </c>
      <c r="B195" s="67" t="s">
        <v>3216</v>
      </c>
      <c r="C195" s="67" t="s">
        <v>438</v>
      </c>
      <c r="D195" s="67">
        <v>1745</v>
      </c>
      <c r="E195" s="67">
        <v>34190.559999999998</v>
      </c>
    </row>
    <row r="196" spans="1:5" x14ac:dyDescent="0.2">
      <c r="A196" s="67" t="s">
        <v>1103</v>
      </c>
      <c r="B196" s="67" t="s">
        <v>4727</v>
      </c>
      <c r="C196" s="67" t="s">
        <v>498</v>
      </c>
      <c r="D196" s="67">
        <v>13320</v>
      </c>
      <c r="E196" s="67">
        <v>201778.79</v>
      </c>
    </row>
    <row r="197" spans="1:5" x14ac:dyDescent="0.2">
      <c r="A197" s="67" t="s">
        <v>3151</v>
      </c>
      <c r="B197" s="67" t="s">
        <v>3152</v>
      </c>
      <c r="C197" s="67" t="s">
        <v>438</v>
      </c>
      <c r="D197" s="67">
        <v>290</v>
      </c>
      <c r="E197" s="67">
        <v>4220.95</v>
      </c>
    </row>
    <row r="198" spans="1:5" x14ac:dyDescent="0.2">
      <c r="A198" s="67" t="s">
        <v>220</v>
      </c>
      <c r="B198" s="67" t="s">
        <v>4728</v>
      </c>
      <c r="C198" s="67" t="s">
        <v>448</v>
      </c>
      <c r="D198" s="67">
        <v>400</v>
      </c>
      <c r="E198" s="67">
        <v>8600</v>
      </c>
    </row>
    <row r="199" spans="1:5" x14ac:dyDescent="0.2">
      <c r="A199" s="67" t="s">
        <v>1107</v>
      </c>
      <c r="B199" s="67" t="s">
        <v>4729</v>
      </c>
      <c r="C199" s="67" t="s">
        <v>448</v>
      </c>
      <c r="D199" s="67">
        <v>634</v>
      </c>
      <c r="E199" s="67">
        <v>22044.69</v>
      </c>
    </row>
    <row r="200" spans="1:5" x14ac:dyDescent="0.2">
      <c r="A200" s="67" t="s">
        <v>1109</v>
      </c>
      <c r="B200" s="67" t="s">
        <v>4730</v>
      </c>
      <c r="C200" s="67" t="s">
        <v>448</v>
      </c>
      <c r="D200" s="67">
        <v>1020</v>
      </c>
      <c r="E200" s="67">
        <v>17315.52</v>
      </c>
    </row>
    <row r="201" spans="1:5" x14ac:dyDescent="0.2">
      <c r="A201" s="67" t="s">
        <v>129</v>
      </c>
      <c r="B201" s="67" t="s">
        <v>657</v>
      </c>
      <c r="C201" s="67" t="s">
        <v>438</v>
      </c>
      <c r="D201" s="67">
        <v>254</v>
      </c>
      <c r="E201" s="67">
        <v>32654.49</v>
      </c>
    </row>
    <row r="202" spans="1:5" x14ac:dyDescent="0.2">
      <c r="A202" s="67" t="s">
        <v>762</v>
      </c>
      <c r="B202" s="67" t="s">
        <v>763</v>
      </c>
      <c r="C202" s="67" t="s">
        <v>438</v>
      </c>
      <c r="D202" s="67">
        <v>433</v>
      </c>
      <c r="E202" s="67">
        <v>54267.69</v>
      </c>
    </row>
    <row r="203" spans="1:5" x14ac:dyDescent="0.2">
      <c r="A203" s="67" t="s">
        <v>1112</v>
      </c>
      <c r="B203" s="67" t="s">
        <v>3620</v>
      </c>
      <c r="C203" s="67" t="s">
        <v>448</v>
      </c>
      <c r="D203" s="67">
        <v>2756</v>
      </c>
      <c r="E203" s="67">
        <v>45107.01</v>
      </c>
    </row>
    <row r="204" spans="1:5" x14ac:dyDescent="0.2">
      <c r="A204" s="67" t="s">
        <v>1116</v>
      </c>
      <c r="B204" s="67" t="s">
        <v>4523</v>
      </c>
      <c r="C204" s="67" t="s">
        <v>448</v>
      </c>
      <c r="D204" s="67">
        <v>2000</v>
      </c>
      <c r="E204" s="67">
        <v>14784</v>
      </c>
    </row>
    <row r="205" spans="1:5" x14ac:dyDescent="0.2">
      <c r="A205" s="67" t="s">
        <v>226</v>
      </c>
      <c r="B205" s="67" t="s">
        <v>3215</v>
      </c>
      <c r="C205" s="67" t="s">
        <v>438</v>
      </c>
      <c r="D205" s="67">
        <v>2144</v>
      </c>
      <c r="E205" s="67">
        <v>35135.03</v>
      </c>
    </row>
    <row r="206" spans="1:5" x14ac:dyDescent="0.2">
      <c r="A206" s="67" t="s">
        <v>687</v>
      </c>
      <c r="B206" s="67" t="s">
        <v>4731</v>
      </c>
      <c r="C206" s="67" t="s">
        <v>448</v>
      </c>
      <c r="D206" s="67">
        <v>150</v>
      </c>
      <c r="E206" s="67">
        <v>5074.8</v>
      </c>
    </row>
    <row r="207" spans="1:5" x14ac:dyDescent="0.2">
      <c r="A207" s="67" t="s">
        <v>1121</v>
      </c>
      <c r="B207" s="67" t="s">
        <v>4732</v>
      </c>
      <c r="C207" s="67" t="s">
        <v>498</v>
      </c>
      <c r="D207" s="67">
        <v>100</v>
      </c>
      <c r="E207" s="67">
        <v>1933.6</v>
      </c>
    </row>
    <row r="208" spans="1:5" x14ac:dyDescent="0.2">
      <c r="A208" s="67" t="s">
        <v>83</v>
      </c>
      <c r="B208" s="67" t="s">
        <v>4524</v>
      </c>
      <c r="C208" s="67" t="s">
        <v>445</v>
      </c>
      <c r="D208" s="67">
        <v>20004</v>
      </c>
      <c r="E208" s="67">
        <v>200.04</v>
      </c>
    </row>
    <row r="209" spans="1:5" x14ac:dyDescent="0.2">
      <c r="A209" s="67" t="s">
        <v>4525</v>
      </c>
      <c r="B209" s="67" t="s">
        <v>4526</v>
      </c>
      <c r="C209" s="67" t="s">
        <v>438</v>
      </c>
      <c r="D209" s="67">
        <v>451</v>
      </c>
      <c r="E209" s="67">
        <v>7729.82</v>
      </c>
    </row>
    <row r="210" spans="1:5" x14ac:dyDescent="0.2">
      <c r="A210" s="67" t="s">
        <v>1125</v>
      </c>
      <c r="B210" s="67" t="s">
        <v>3787</v>
      </c>
      <c r="C210" s="67" t="s">
        <v>438</v>
      </c>
      <c r="D210" s="67">
        <v>380</v>
      </c>
      <c r="E210" s="67">
        <v>12700.68</v>
      </c>
    </row>
    <row r="211" spans="1:5" x14ac:dyDescent="0.2">
      <c r="A211" s="67" t="s">
        <v>3214</v>
      </c>
      <c r="B211" s="67" t="s">
        <v>3213</v>
      </c>
      <c r="C211" s="67" t="s">
        <v>438</v>
      </c>
      <c r="D211" s="67">
        <v>54</v>
      </c>
      <c r="E211" s="67">
        <v>5699.9400000000014</v>
      </c>
    </row>
    <row r="212" spans="1:5" x14ac:dyDescent="0.2">
      <c r="A212" s="67" t="s">
        <v>3212</v>
      </c>
      <c r="B212" s="67" t="s">
        <v>3211</v>
      </c>
      <c r="C212" s="67" t="s">
        <v>438</v>
      </c>
      <c r="D212" s="67">
        <v>253</v>
      </c>
      <c r="E212" s="67">
        <v>14933.6</v>
      </c>
    </row>
    <row r="213" spans="1:5" x14ac:dyDescent="0.2">
      <c r="A213" s="67" t="s">
        <v>4527</v>
      </c>
      <c r="B213" s="67" t="s">
        <v>4528</v>
      </c>
      <c r="C213" s="67" t="s">
        <v>498</v>
      </c>
      <c r="D213" s="67">
        <v>540</v>
      </c>
      <c r="E213" s="67">
        <v>19958.400000000001</v>
      </c>
    </row>
    <row r="214" spans="1:5" x14ac:dyDescent="0.2">
      <c r="A214" s="67" t="s">
        <v>1129</v>
      </c>
      <c r="B214" s="67" t="s">
        <v>3210</v>
      </c>
      <c r="C214" s="67" t="s">
        <v>438</v>
      </c>
      <c r="D214" s="67">
        <v>420</v>
      </c>
      <c r="E214" s="67">
        <v>99300.86</v>
      </c>
    </row>
    <row r="215" spans="1:5" x14ac:dyDescent="0.2">
      <c r="A215" s="67" t="s">
        <v>4733</v>
      </c>
      <c r="B215" s="67" t="s">
        <v>4734</v>
      </c>
      <c r="C215" s="67" t="s">
        <v>498</v>
      </c>
      <c r="D215" s="67">
        <v>2000</v>
      </c>
      <c r="E215" s="67">
        <v>5602</v>
      </c>
    </row>
    <row r="216" spans="1:5" x14ac:dyDescent="0.2">
      <c r="A216" s="67" t="s">
        <v>3325</v>
      </c>
      <c r="B216" s="67" t="s">
        <v>3326</v>
      </c>
      <c r="C216" s="67" t="s">
        <v>437</v>
      </c>
      <c r="D216" s="67">
        <v>1655</v>
      </c>
      <c r="E216" s="67">
        <v>27379.95</v>
      </c>
    </row>
    <row r="217" spans="1:5" x14ac:dyDescent="0.2">
      <c r="A217" s="67" t="s">
        <v>3327</v>
      </c>
      <c r="B217" s="67" t="s">
        <v>3326</v>
      </c>
      <c r="C217" s="67" t="s">
        <v>437</v>
      </c>
      <c r="D217" s="67">
        <v>720</v>
      </c>
      <c r="E217" s="67">
        <v>12280.31</v>
      </c>
    </row>
    <row r="218" spans="1:5" x14ac:dyDescent="0.2">
      <c r="A218" s="67" t="s">
        <v>3788</v>
      </c>
      <c r="B218" s="67" t="s">
        <v>3154</v>
      </c>
      <c r="C218" s="67" t="s">
        <v>437</v>
      </c>
      <c r="D218" s="67">
        <v>485</v>
      </c>
      <c r="E218" s="67">
        <v>3739.35</v>
      </c>
    </row>
    <row r="219" spans="1:5" x14ac:dyDescent="0.2">
      <c r="A219" s="67" t="s">
        <v>3153</v>
      </c>
      <c r="B219" s="67" t="s">
        <v>3154</v>
      </c>
      <c r="C219" s="67" t="s">
        <v>437</v>
      </c>
      <c r="D219" s="67">
        <v>210950</v>
      </c>
      <c r="E219" s="67">
        <v>1807347.59</v>
      </c>
    </row>
    <row r="220" spans="1:5" x14ac:dyDescent="0.2">
      <c r="A220" s="67" t="s">
        <v>4735</v>
      </c>
      <c r="B220" s="67" t="s">
        <v>4736</v>
      </c>
      <c r="C220" s="67" t="s">
        <v>437</v>
      </c>
      <c r="D220" s="67">
        <v>10000</v>
      </c>
      <c r="E220" s="67">
        <v>100600</v>
      </c>
    </row>
    <row r="221" spans="1:5" x14ac:dyDescent="0.2">
      <c r="A221" s="67" t="s">
        <v>688</v>
      </c>
      <c r="B221" s="67" t="s">
        <v>3209</v>
      </c>
      <c r="C221" s="67" t="s">
        <v>448</v>
      </c>
      <c r="D221" s="67">
        <v>14998</v>
      </c>
      <c r="E221" s="67">
        <v>288500.15999999997</v>
      </c>
    </row>
    <row r="222" spans="1:5" x14ac:dyDescent="0.2">
      <c r="A222" s="67" t="s">
        <v>423</v>
      </c>
      <c r="B222" s="67" t="s">
        <v>583</v>
      </c>
      <c r="C222" s="67" t="s">
        <v>438</v>
      </c>
      <c r="D222" s="67">
        <v>111</v>
      </c>
      <c r="E222" s="67">
        <v>49222.28</v>
      </c>
    </row>
    <row r="223" spans="1:5" x14ac:dyDescent="0.2">
      <c r="A223" s="67" t="s">
        <v>3208</v>
      </c>
      <c r="B223" s="67" t="s">
        <v>3207</v>
      </c>
      <c r="C223" s="67" t="s">
        <v>438</v>
      </c>
      <c r="D223" s="67">
        <v>395</v>
      </c>
      <c r="E223" s="67">
        <v>6624.2</v>
      </c>
    </row>
    <row r="224" spans="1:5" x14ac:dyDescent="0.2">
      <c r="A224" s="67" t="s">
        <v>3206</v>
      </c>
      <c r="B224" s="67" t="s">
        <v>3205</v>
      </c>
      <c r="C224" s="67" t="s">
        <v>438</v>
      </c>
      <c r="D224" s="67">
        <v>1151</v>
      </c>
      <c r="E224" s="67">
        <v>25003.43</v>
      </c>
    </row>
    <row r="225" spans="1:5" x14ac:dyDescent="0.2">
      <c r="A225" s="67" t="s">
        <v>566</v>
      </c>
      <c r="B225" s="67" t="s">
        <v>856</v>
      </c>
      <c r="C225" s="67" t="s">
        <v>445</v>
      </c>
      <c r="D225" s="67">
        <v>30146</v>
      </c>
      <c r="E225" s="67">
        <v>3246757.3</v>
      </c>
    </row>
    <row r="226" spans="1:5" x14ac:dyDescent="0.2">
      <c r="A226" s="67" t="s">
        <v>4047</v>
      </c>
      <c r="B226" s="67" t="s">
        <v>4529</v>
      </c>
      <c r="C226" s="67" t="s">
        <v>438</v>
      </c>
      <c r="D226" s="67">
        <v>2487</v>
      </c>
      <c r="E226" s="67">
        <v>39858.58</v>
      </c>
    </row>
    <row r="227" spans="1:5" x14ac:dyDescent="0.2">
      <c r="A227" s="67" t="s">
        <v>3789</v>
      </c>
      <c r="B227" s="67" t="s">
        <v>3328</v>
      </c>
      <c r="C227" s="67" t="s">
        <v>437</v>
      </c>
      <c r="D227" s="67">
        <v>3050</v>
      </c>
      <c r="E227" s="67">
        <v>132162</v>
      </c>
    </row>
    <row r="228" spans="1:5" x14ac:dyDescent="0.2">
      <c r="A228" s="67" t="s">
        <v>4737</v>
      </c>
      <c r="B228" s="67" t="s">
        <v>3328</v>
      </c>
      <c r="C228" s="67" t="s">
        <v>437</v>
      </c>
      <c r="D228" s="67">
        <v>2350</v>
      </c>
      <c r="E228" s="67">
        <v>107873.86</v>
      </c>
    </row>
    <row r="229" spans="1:5" x14ac:dyDescent="0.2">
      <c r="A229" s="67" t="s">
        <v>4530</v>
      </c>
      <c r="B229" s="67" t="s">
        <v>4531</v>
      </c>
      <c r="C229" s="67" t="s">
        <v>437</v>
      </c>
      <c r="D229" s="67">
        <v>1050</v>
      </c>
      <c r="E229" s="67">
        <v>11424</v>
      </c>
    </row>
    <row r="230" spans="1:5" x14ac:dyDescent="0.2">
      <c r="A230" s="67" t="s">
        <v>4738</v>
      </c>
      <c r="B230" s="67" t="s">
        <v>4531</v>
      </c>
      <c r="C230" s="67" t="s">
        <v>437</v>
      </c>
      <c r="D230" s="67">
        <v>787</v>
      </c>
      <c r="E230" s="67">
        <v>8360.26</v>
      </c>
    </row>
    <row r="231" spans="1:5" x14ac:dyDescent="0.2">
      <c r="A231" s="67" t="s">
        <v>4739</v>
      </c>
      <c r="B231" s="67" t="s">
        <v>4740</v>
      </c>
      <c r="C231" s="67" t="s">
        <v>437</v>
      </c>
      <c r="D231" s="67">
        <v>1100</v>
      </c>
      <c r="E231" s="67">
        <v>10202.870000000001</v>
      </c>
    </row>
    <row r="232" spans="1:5" x14ac:dyDescent="0.2">
      <c r="A232" s="67" t="s">
        <v>4741</v>
      </c>
      <c r="B232" s="67" t="s">
        <v>4742</v>
      </c>
      <c r="C232" s="67" t="s">
        <v>437</v>
      </c>
      <c r="D232" s="67">
        <v>163</v>
      </c>
      <c r="E232" s="67">
        <v>4788.21</v>
      </c>
    </row>
    <row r="233" spans="1:5" x14ac:dyDescent="0.2">
      <c r="A233" s="67" t="s">
        <v>4743</v>
      </c>
      <c r="B233" s="67" t="s">
        <v>3621</v>
      </c>
      <c r="C233" s="67" t="s">
        <v>437</v>
      </c>
      <c r="D233" s="67">
        <v>3520</v>
      </c>
      <c r="E233" s="67">
        <v>20170.900000000001</v>
      </c>
    </row>
    <row r="234" spans="1:5" x14ac:dyDescent="0.2">
      <c r="A234" s="67" t="s">
        <v>4744</v>
      </c>
      <c r="B234" s="67" t="s">
        <v>4533</v>
      </c>
      <c r="C234" s="67" t="s">
        <v>437</v>
      </c>
      <c r="D234" s="67">
        <v>1200</v>
      </c>
      <c r="E234" s="67">
        <v>2016</v>
      </c>
    </row>
    <row r="235" spans="1:5" x14ac:dyDescent="0.2">
      <c r="A235" s="67" t="s">
        <v>4532</v>
      </c>
      <c r="B235" s="67" t="s">
        <v>4533</v>
      </c>
      <c r="C235" s="67" t="s">
        <v>437</v>
      </c>
      <c r="D235" s="67">
        <v>1300</v>
      </c>
      <c r="E235" s="67">
        <v>2802.95</v>
      </c>
    </row>
    <row r="236" spans="1:5" x14ac:dyDescent="0.2">
      <c r="A236" s="67" t="s">
        <v>534</v>
      </c>
      <c r="B236" s="67" t="s">
        <v>857</v>
      </c>
      <c r="C236" s="67" t="s">
        <v>445</v>
      </c>
      <c r="D236" s="67">
        <v>896596</v>
      </c>
      <c r="E236" s="67">
        <v>936237.84</v>
      </c>
    </row>
    <row r="237" spans="1:5" x14ac:dyDescent="0.2">
      <c r="A237" s="67" t="s">
        <v>489</v>
      </c>
      <c r="B237" s="67" t="s">
        <v>490</v>
      </c>
      <c r="C237" s="67" t="s">
        <v>438</v>
      </c>
      <c r="D237" s="67">
        <v>12252</v>
      </c>
      <c r="E237" s="67">
        <v>363020.11</v>
      </c>
    </row>
    <row r="238" spans="1:5" x14ac:dyDescent="0.2">
      <c r="A238" s="67" t="s">
        <v>1143</v>
      </c>
      <c r="B238" s="67" t="s">
        <v>4534</v>
      </c>
      <c r="C238" s="67" t="s">
        <v>448</v>
      </c>
      <c r="D238" s="67">
        <v>5018</v>
      </c>
      <c r="E238" s="67">
        <v>95771.25</v>
      </c>
    </row>
    <row r="239" spans="1:5" x14ac:dyDescent="0.2">
      <c r="A239" s="67" t="s">
        <v>4049</v>
      </c>
      <c r="B239" s="67" t="s">
        <v>4535</v>
      </c>
      <c r="C239" s="67" t="s">
        <v>448</v>
      </c>
      <c r="D239" s="67">
        <v>2000</v>
      </c>
      <c r="E239" s="67">
        <v>50136.66</v>
      </c>
    </row>
    <row r="240" spans="1:5" x14ac:dyDescent="0.2">
      <c r="A240" s="67" t="s">
        <v>1146</v>
      </c>
      <c r="B240" s="67" t="s">
        <v>4745</v>
      </c>
      <c r="C240" s="67" t="s">
        <v>498</v>
      </c>
      <c r="D240" s="67">
        <v>345</v>
      </c>
      <c r="E240" s="67">
        <v>6531.54</v>
      </c>
    </row>
    <row r="241" spans="1:5" x14ac:dyDescent="0.2">
      <c r="A241" s="67" t="s">
        <v>582</v>
      </c>
      <c r="B241" s="67" t="s">
        <v>4746</v>
      </c>
      <c r="C241" s="67" t="s">
        <v>445</v>
      </c>
      <c r="D241" s="67">
        <v>66000</v>
      </c>
      <c r="E241" s="67">
        <v>174960</v>
      </c>
    </row>
    <row r="242" spans="1:5" x14ac:dyDescent="0.2">
      <c r="A242" s="67" t="s">
        <v>1150</v>
      </c>
      <c r="B242" s="67" t="s">
        <v>3329</v>
      </c>
      <c r="C242" s="67" t="s">
        <v>448</v>
      </c>
      <c r="D242" s="67">
        <v>10000</v>
      </c>
      <c r="E242" s="67">
        <v>35231.19</v>
      </c>
    </row>
    <row r="243" spans="1:5" x14ac:dyDescent="0.2">
      <c r="A243" s="67" t="s">
        <v>555</v>
      </c>
      <c r="B243" s="67" t="s">
        <v>3330</v>
      </c>
      <c r="C243" s="67" t="s">
        <v>448</v>
      </c>
      <c r="D243" s="67">
        <v>219787</v>
      </c>
      <c r="E243" s="67">
        <v>2642967.08</v>
      </c>
    </row>
    <row r="244" spans="1:5" x14ac:dyDescent="0.2">
      <c r="A244" s="67" t="s">
        <v>562</v>
      </c>
      <c r="B244" s="67" t="s">
        <v>655</v>
      </c>
      <c r="C244" s="67" t="s">
        <v>438</v>
      </c>
      <c r="D244" s="67">
        <v>234</v>
      </c>
      <c r="E244" s="67">
        <v>15848.76</v>
      </c>
    </row>
    <row r="245" spans="1:5" x14ac:dyDescent="0.2">
      <c r="A245" s="67" t="s">
        <v>3790</v>
      </c>
      <c r="B245" s="67" t="s">
        <v>4747</v>
      </c>
      <c r="C245" s="67" t="s">
        <v>438</v>
      </c>
      <c r="D245" s="67">
        <v>68</v>
      </c>
      <c r="E245" s="67">
        <v>2314.65</v>
      </c>
    </row>
    <row r="246" spans="1:5" x14ac:dyDescent="0.2">
      <c r="A246" s="67" t="s">
        <v>4536</v>
      </c>
      <c r="B246" s="67" t="s">
        <v>4537</v>
      </c>
      <c r="C246" s="67" t="s">
        <v>437</v>
      </c>
      <c r="D246" s="67">
        <v>10000</v>
      </c>
      <c r="E246" s="67">
        <v>9777</v>
      </c>
    </row>
    <row r="247" spans="1:5" x14ac:dyDescent="0.2">
      <c r="A247" s="67" t="s">
        <v>3155</v>
      </c>
      <c r="B247" s="67" t="s">
        <v>3156</v>
      </c>
      <c r="C247" s="67" t="s">
        <v>437</v>
      </c>
      <c r="D247" s="67">
        <v>20000</v>
      </c>
      <c r="E247" s="67">
        <v>20314</v>
      </c>
    </row>
    <row r="248" spans="1:5" x14ac:dyDescent="0.2">
      <c r="A248" s="67" t="s">
        <v>4748</v>
      </c>
      <c r="B248" s="67" t="s">
        <v>4749</v>
      </c>
      <c r="C248" s="67" t="s">
        <v>437</v>
      </c>
      <c r="D248" s="67">
        <v>10000</v>
      </c>
      <c r="E248" s="67">
        <v>9610</v>
      </c>
    </row>
    <row r="249" spans="1:5" x14ac:dyDescent="0.2">
      <c r="A249" s="67" t="s">
        <v>4750</v>
      </c>
      <c r="B249" s="67" t="s">
        <v>4751</v>
      </c>
      <c r="C249" s="67" t="s">
        <v>437</v>
      </c>
      <c r="D249" s="67">
        <v>10000</v>
      </c>
      <c r="E249" s="67">
        <v>10003</v>
      </c>
    </row>
    <row r="250" spans="1:5" x14ac:dyDescent="0.2">
      <c r="A250" s="67" t="s">
        <v>3331</v>
      </c>
      <c r="B250" s="67" t="s">
        <v>3332</v>
      </c>
      <c r="C250" s="67" t="s">
        <v>437</v>
      </c>
      <c r="D250" s="67">
        <v>26821</v>
      </c>
      <c r="E250" s="67">
        <v>875556.67</v>
      </c>
    </row>
    <row r="251" spans="1:5" x14ac:dyDescent="0.2">
      <c r="A251" s="67" t="s">
        <v>3622</v>
      </c>
      <c r="B251" s="67" t="s">
        <v>3623</v>
      </c>
      <c r="C251" s="67" t="s">
        <v>437</v>
      </c>
      <c r="D251" s="67">
        <v>32494</v>
      </c>
      <c r="E251" s="67">
        <v>182806.2</v>
      </c>
    </row>
    <row r="252" spans="1:5" x14ac:dyDescent="0.2">
      <c r="A252" s="67" t="s">
        <v>3333</v>
      </c>
      <c r="B252" s="67" t="s">
        <v>3334</v>
      </c>
      <c r="C252" s="67" t="s">
        <v>437</v>
      </c>
      <c r="D252" s="67">
        <v>33117</v>
      </c>
      <c r="E252" s="67">
        <v>1964278.18</v>
      </c>
    </row>
    <row r="253" spans="1:5" x14ac:dyDescent="0.2">
      <c r="A253" s="67" t="s">
        <v>4752</v>
      </c>
      <c r="B253" s="67" t="s">
        <v>4753</v>
      </c>
      <c r="C253" s="67" t="s">
        <v>448</v>
      </c>
      <c r="D253" s="67">
        <v>545</v>
      </c>
      <c r="E253" s="67">
        <v>66654.899999999994</v>
      </c>
    </row>
    <row r="254" spans="1:5" x14ac:dyDescent="0.2">
      <c r="A254" s="67" t="s">
        <v>4754</v>
      </c>
      <c r="B254" s="67" t="s">
        <v>4755</v>
      </c>
      <c r="C254" s="67" t="s">
        <v>437</v>
      </c>
      <c r="D254" s="67">
        <v>5000</v>
      </c>
      <c r="E254" s="67">
        <v>4806</v>
      </c>
    </row>
    <row r="255" spans="1:5" x14ac:dyDescent="0.2">
      <c r="A255" s="67" t="s">
        <v>563</v>
      </c>
      <c r="B255" s="67" t="s">
        <v>3204</v>
      </c>
      <c r="C255" s="67" t="s">
        <v>438</v>
      </c>
      <c r="D255" s="67">
        <v>247</v>
      </c>
      <c r="E255" s="67">
        <v>16148.12</v>
      </c>
    </row>
    <row r="256" spans="1:5" x14ac:dyDescent="0.2">
      <c r="A256" s="67" t="s">
        <v>558</v>
      </c>
      <c r="B256" s="67" t="s">
        <v>559</v>
      </c>
      <c r="C256" s="67" t="s">
        <v>438</v>
      </c>
      <c r="D256" s="67">
        <v>390</v>
      </c>
      <c r="E256" s="67">
        <v>56705.82</v>
      </c>
    </row>
    <row r="257" spans="1:5" x14ac:dyDescent="0.2">
      <c r="A257" s="67" t="s">
        <v>564</v>
      </c>
      <c r="B257" s="67" t="s">
        <v>3203</v>
      </c>
      <c r="C257" s="67" t="s">
        <v>438</v>
      </c>
      <c r="D257" s="67">
        <v>13</v>
      </c>
      <c r="E257" s="67">
        <v>949.36</v>
      </c>
    </row>
    <row r="258" spans="1:5" x14ac:dyDescent="0.2">
      <c r="A258" s="67" t="s">
        <v>1157</v>
      </c>
      <c r="B258" s="67" t="s">
        <v>3157</v>
      </c>
      <c r="C258" s="67" t="s">
        <v>448</v>
      </c>
      <c r="D258" s="67">
        <v>43775</v>
      </c>
      <c r="E258" s="67">
        <v>155583.65</v>
      </c>
    </row>
    <row r="259" spans="1:5" x14ac:dyDescent="0.2">
      <c r="A259" s="67" t="s">
        <v>4756</v>
      </c>
      <c r="B259" s="67" t="s">
        <v>4757</v>
      </c>
      <c r="C259" s="67" t="s">
        <v>448</v>
      </c>
      <c r="D259" s="67">
        <v>300</v>
      </c>
      <c r="E259" s="67">
        <v>1018.37</v>
      </c>
    </row>
    <row r="260" spans="1:5" x14ac:dyDescent="0.2">
      <c r="A260" s="67" t="s">
        <v>4758</v>
      </c>
      <c r="B260" s="67" t="s">
        <v>4759</v>
      </c>
      <c r="C260" s="67" t="s">
        <v>437</v>
      </c>
      <c r="D260" s="67">
        <v>205</v>
      </c>
      <c r="E260" s="67">
        <v>619.1</v>
      </c>
    </row>
    <row r="261" spans="1:5" x14ac:dyDescent="0.2">
      <c r="A261" s="67" t="s">
        <v>4760</v>
      </c>
      <c r="B261" s="67" t="s">
        <v>4761</v>
      </c>
      <c r="C261" s="67" t="s">
        <v>437</v>
      </c>
      <c r="D261" s="67">
        <v>1800</v>
      </c>
      <c r="E261" s="67">
        <v>3078</v>
      </c>
    </row>
    <row r="262" spans="1:5" x14ac:dyDescent="0.2">
      <c r="A262" s="67" t="s">
        <v>3624</v>
      </c>
      <c r="B262" s="67" t="s">
        <v>4762</v>
      </c>
      <c r="C262" s="67" t="s">
        <v>448</v>
      </c>
      <c r="D262" s="67">
        <v>13408</v>
      </c>
      <c r="E262" s="67">
        <v>335129.12</v>
      </c>
    </row>
    <row r="263" spans="1:5" x14ac:dyDescent="0.2">
      <c r="A263" s="67" t="s">
        <v>4763</v>
      </c>
      <c r="B263" s="67" t="s">
        <v>4764</v>
      </c>
      <c r="C263" s="67" t="s">
        <v>437</v>
      </c>
      <c r="D263" s="67">
        <v>30000</v>
      </c>
      <c r="E263" s="67">
        <v>28320</v>
      </c>
    </row>
    <row r="264" spans="1:5" x14ac:dyDescent="0.2">
      <c r="A264" s="67" t="s">
        <v>4765</v>
      </c>
      <c r="B264" s="67" t="s">
        <v>4766</v>
      </c>
      <c r="C264" s="67" t="s">
        <v>437</v>
      </c>
      <c r="D264" s="67">
        <v>300</v>
      </c>
      <c r="E264" s="67">
        <v>84</v>
      </c>
    </row>
    <row r="265" spans="1:5" x14ac:dyDescent="0.2">
      <c r="A265" s="67" t="s">
        <v>4767</v>
      </c>
      <c r="B265" s="67" t="s">
        <v>4768</v>
      </c>
      <c r="C265" s="67" t="s">
        <v>437</v>
      </c>
      <c r="D265" s="67">
        <v>400</v>
      </c>
      <c r="E265" s="67">
        <v>388</v>
      </c>
    </row>
    <row r="266" spans="1:5" x14ac:dyDescent="0.2">
      <c r="A266" s="67" t="s">
        <v>3335</v>
      </c>
      <c r="B266" s="67" t="s">
        <v>3336</v>
      </c>
      <c r="C266" s="67" t="s">
        <v>438</v>
      </c>
      <c r="D266" s="67">
        <v>36454</v>
      </c>
      <c r="E266" s="67">
        <v>1009503.76</v>
      </c>
    </row>
    <row r="267" spans="1:5" x14ac:dyDescent="0.2">
      <c r="A267" s="67" t="s">
        <v>3050</v>
      </c>
      <c r="B267" s="67" t="s">
        <v>3337</v>
      </c>
      <c r="C267" s="67" t="s">
        <v>438</v>
      </c>
      <c r="D267" s="67">
        <v>12</v>
      </c>
      <c r="E267" s="67">
        <v>5770.81</v>
      </c>
    </row>
    <row r="268" spans="1:5" x14ac:dyDescent="0.2">
      <c r="A268" s="67" t="s">
        <v>4769</v>
      </c>
      <c r="B268" s="67" t="s">
        <v>4770</v>
      </c>
      <c r="C268" s="67" t="s">
        <v>437</v>
      </c>
      <c r="D268" s="67">
        <v>60000</v>
      </c>
      <c r="E268" s="67">
        <v>24100</v>
      </c>
    </row>
    <row r="269" spans="1:5" x14ac:dyDescent="0.2">
      <c r="A269" s="67" t="s">
        <v>3158</v>
      </c>
      <c r="B269" s="67" t="s">
        <v>3159</v>
      </c>
      <c r="C269" s="67" t="s">
        <v>437</v>
      </c>
      <c r="D269" s="67">
        <v>50000</v>
      </c>
      <c r="E269" s="67">
        <v>44154</v>
      </c>
    </row>
    <row r="270" spans="1:5" x14ac:dyDescent="0.2">
      <c r="A270" s="67" t="s">
        <v>4771</v>
      </c>
      <c r="B270" s="67" t="s">
        <v>4772</v>
      </c>
      <c r="C270" s="67" t="s">
        <v>437</v>
      </c>
      <c r="D270" s="67">
        <v>10000</v>
      </c>
      <c r="E270" s="67">
        <v>10175</v>
      </c>
    </row>
    <row r="271" spans="1:5" x14ac:dyDescent="0.2">
      <c r="A271" s="67" t="s">
        <v>2847</v>
      </c>
      <c r="B271" s="67" t="s">
        <v>2848</v>
      </c>
      <c r="C271" s="67" t="s">
        <v>438</v>
      </c>
      <c r="D271" s="67">
        <v>1781</v>
      </c>
      <c r="E271" s="67">
        <v>153052.82999999999</v>
      </c>
    </row>
    <row r="272" spans="1:5" x14ac:dyDescent="0.2">
      <c r="A272" s="67" t="s">
        <v>3338</v>
      </c>
      <c r="B272" s="67" t="s">
        <v>3339</v>
      </c>
      <c r="C272" s="67" t="s">
        <v>448</v>
      </c>
      <c r="D272" s="67">
        <v>5760</v>
      </c>
      <c r="E272" s="67">
        <v>175778.67</v>
      </c>
    </row>
    <row r="273" spans="1:5" x14ac:dyDescent="0.2">
      <c r="A273" s="67" t="s">
        <v>4773</v>
      </c>
      <c r="B273" s="67" t="s">
        <v>4774</v>
      </c>
      <c r="C273" s="67" t="s">
        <v>437</v>
      </c>
      <c r="D273" s="67">
        <v>70000</v>
      </c>
      <c r="E273" s="67">
        <v>17000</v>
      </c>
    </row>
    <row r="274" spans="1:5" x14ac:dyDescent="0.2">
      <c r="A274" s="67" t="s">
        <v>4775</v>
      </c>
      <c r="B274" s="67" t="s">
        <v>4776</v>
      </c>
      <c r="C274" s="67" t="s">
        <v>437</v>
      </c>
      <c r="D274" s="67">
        <v>200000</v>
      </c>
      <c r="E274" s="67">
        <v>180910</v>
      </c>
    </row>
    <row r="275" spans="1:5" x14ac:dyDescent="0.2">
      <c r="A275" s="67" t="s">
        <v>3340</v>
      </c>
      <c r="B275" s="67" t="s">
        <v>4777</v>
      </c>
      <c r="C275" s="67" t="s">
        <v>438</v>
      </c>
      <c r="D275" s="67">
        <v>42</v>
      </c>
      <c r="E275" s="67">
        <v>19030.830000000002</v>
      </c>
    </row>
    <row r="276" spans="1:5" x14ac:dyDescent="0.2">
      <c r="A276" s="67" t="s">
        <v>3791</v>
      </c>
      <c r="B276" s="67" t="s">
        <v>3792</v>
      </c>
      <c r="C276" s="67" t="s">
        <v>437</v>
      </c>
      <c r="D276" s="67">
        <v>10000</v>
      </c>
      <c r="E276" s="67">
        <v>10333</v>
      </c>
    </row>
    <row r="277" spans="1:5" x14ac:dyDescent="0.2">
      <c r="A277" s="67" t="s">
        <v>3985</v>
      </c>
      <c r="B277" s="67" t="s">
        <v>4538</v>
      </c>
      <c r="C277" s="67" t="s">
        <v>437</v>
      </c>
      <c r="D277" s="67">
        <v>60000</v>
      </c>
      <c r="E277" s="67">
        <v>46318</v>
      </c>
    </row>
    <row r="278" spans="1:5" x14ac:dyDescent="0.2">
      <c r="A278" s="67" t="s">
        <v>3981</v>
      </c>
      <c r="B278" s="67" t="s">
        <v>4778</v>
      </c>
      <c r="C278" s="67" t="s">
        <v>437</v>
      </c>
      <c r="D278" s="67">
        <v>50000</v>
      </c>
      <c r="E278" s="67">
        <v>44994.39</v>
      </c>
    </row>
    <row r="279" spans="1:5" x14ac:dyDescent="0.2">
      <c r="A279" s="67" t="s">
        <v>4779</v>
      </c>
      <c r="B279" s="67" t="s">
        <v>4780</v>
      </c>
      <c r="C279" s="67" t="s">
        <v>437</v>
      </c>
      <c r="D279" s="67">
        <v>10000</v>
      </c>
      <c r="E279" s="67">
        <v>10215</v>
      </c>
    </row>
    <row r="280" spans="1:5" x14ac:dyDescent="0.2">
      <c r="A280" s="67" t="s">
        <v>4781</v>
      </c>
      <c r="B280" s="67" t="s">
        <v>4782</v>
      </c>
      <c r="C280" s="67" t="s">
        <v>437</v>
      </c>
      <c r="D280" s="67">
        <v>10000</v>
      </c>
      <c r="E280" s="67">
        <v>9916</v>
      </c>
    </row>
    <row r="281" spans="1:5" x14ac:dyDescent="0.2">
      <c r="A281" s="67" t="s">
        <v>4783</v>
      </c>
      <c r="B281" s="67" t="s">
        <v>4784</v>
      </c>
      <c r="C281" s="67" t="s">
        <v>437</v>
      </c>
      <c r="D281" s="67">
        <v>50000</v>
      </c>
      <c r="E281" s="67">
        <v>50520</v>
      </c>
    </row>
    <row r="282" spans="1:5" x14ac:dyDescent="0.2">
      <c r="A282" s="67" t="s">
        <v>2892</v>
      </c>
      <c r="B282" s="67" t="s">
        <v>2893</v>
      </c>
      <c r="C282" s="67" t="s">
        <v>438</v>
      </c>
      <c r="D282" s="67">
        <v>50</v>
      </c>
      <c r="E282" s="67">
        <v>42.69</v>
      </c>
    </row>
    <row r="283" spans="1:5" x14ac:dyDescent="0.2">
      <c r="A283" s="67" t="s">
        <v>4051</v>
      </c>
      <c r="B283" s="67" t="s">
        <v>4539</v>
      </c>
      <c r="C283" s="67" t="s">
        <v>448</v>
      </c>
      <c r="D283" s="67">
        <v>5</v>
      </c>
      <c r="E283" s="67">
        <v>1145.23</v>
      </c>
    </row>
    <row r="284" spans="1:5" x14ac:dyDescent="0.2">
      <c r="A284" s="67" t="s">
        <v>3063</v>
      </c>
      <c r="B284" s="67" t="s">
        <v>3064</v>
      </c>
      <c r="C284" s="67" t="s">
        <v>448</v>
      </c>
      <c r="D284" s="67">
        <v>657</v>
      </c>
      <c r="E284" s="67">
        <v>139995.60999999999</v>
      </c>
    </row>
    <row r="285" spans="1:5" x14ac:dyDescent="0.2">
      <c r="A285" s="67" t="s">
        <v>3108</v>
      </c>
      <c r="B285" s="67" t="s">
        <v>3202</v>
      </c>
      <c r="C285" s="67" t="s">
        <v>438</v>
      </c>
      <c r="D285" s="67">
        <v>188</v>
      </c>
      <c r="E285" s="67">
        <v>10150.23</v>
      </c>
    </row>
    <row r="286" spans="1:5" x14ac:dyDescent="0.2">
      <c r="A286" s="67" t="s">
        <v>4540</v>
      </c>
      <c r="B286" s="67" t="s">
        <v>4541</v>
      </c>
      <c r="C286" s="67" t="s">
        <v>437</v>
      </c>
      <c r="D286" s="67">
        <v>90000</v>
      </c>
      <c r="E286" s="67">
        <v>79068</v>
      </c>
    </row>
    <row r="287" spans="1:5" x14ac:dyDescent="0.2">
      <c r="A287" s="67" t="s">
        <v>4785</v>
      </c>
      <c r="B287" s="67" t="s">
        <v>4786</v>
      </c>
      <c r="C287" s="67" t="s">
        <v>437</v>
      </c>
      <c r="D287" s="67">
        <v>60000</v>
      </c>
      <c r="E287" s="67">
        <v>4800</v>
      </c>
    </row>
    <row r="288" spans="1:5" x14ac:dyDescent="0.2">
      <c r="A288" s="67" t="s">
        <v>4787</v>
      </c>
      <c r="B288" s="67" t="s">
        <v>4788</v>
      </c>
      <c r="C288" s="67" t="s">
        <v>437</v>
      </c>
      <c r="D288" s="67">
        <v>45000</v>
      </c>
      <c r="E288" s="67">
        <v>16050</v>
      </c>
    </row>
    <row r="289" spans="1:5" x14ac:dyDescent="0.2">
      <c r="A289" s="67" t="s">
        <v>3441</v>
      </c>
      <c r="B289" s="67" t="s">
        <v>3442</v>
      </c>
      <c r="C289" s="67" t="s">
        <v>448</v>
      </c>
      <c r="D289" s="67">
        <v>19447</v>
      </c>
      <c r="E289" s="67">
        <v>235490.01</v>
      </c>
    </row>
    <row r="290" spans="1:5" x14ac:dyDescent="0.2">
      <c r="A290" s="67" t="s">
        <v>3110</v>
      </c>
      <c r="B290" s="67" t="s">
        <v>3341</v>
      </c>
      <c r="C290" s="67" t="s">
        <v>438</v>
      </c>
      <c r="D290" s="67">
        <v>2150</v>
      </c>
      <c r="E290" s="67">
        <v>20876.5</v>
      </c>
    </row>
    <row r="291" spans="1:5" x14ac:dyDescent="0.2">
      <c r="A291" s="67" t="s">
        <v>3109</v>
      </c>
      <c r="B291" s="67" t="s">
        <v>3793</v>
      </c>
      <c r="C291" s="67" t="s">
        <v>438</v>
      </c>
      <c r="D291" s="67">
        <v>40</v>
      </c>
      <c r="E291" s="67">
        <v>162.12</v>
      </c>
    </row>
    <row r="292" spans="1:5" x14ac:dyDescent="0.2">
      <c r="A292" s="67" t="s">
        <v>4789</v>
      </c>
      <c r="B292" s="67" t="s">
        <v>4790</v>
      </c>
      <c r="C292" s="67" t="s">
        <v>437</v>
      </c>
      <c r="D292" s="67">
        <v>10000</v>
      </c>
      <c r="E292" s="67">
        <v>9025</v>
      </c>
    </row>
    <row r="293" spans="1:5" x14ac:dyDescent="0.2">
      <c r="A293" s="67" t="s">
        <v>3173</v>
      </c>
      <c r="B293" s="67" t="s">
        <v>4791</v>
      </c>
      <c r="C293" s="67" t="s">
        <v>438</v>
      </c>
      <c r="D293" s="67">
        <v>63</v>
      </c>
      <c r="E293" s="67">
        <v>20599.61</v>
      </c>
    </row>
    <row r="294" spans="1:5" x14ac:dyDescent="0.2">
      <c r="A294" s="67" t="s">
        <v>4792</v>
      </c>
      <c r="B294" s="67" t="s">
        <v>4793</v>
      </c>
      <c r="C294" s="67" t="s">
        <v>437</v>
      </c>
      <c r="D294" s="67">
        <v>1100</v>
      </c>
      <c r="E294" s="67">
        <v>935</v>
      </c>
    </row>
    <row r="295" spans="1:5" x14ac:dyDescent="0.2">
      <c r="A295" s="67" t="s">
        <v>4794</v>
      </c>
      <c r="B295" s="67" t="s">
        <v>4795</v>
      </c>
      <c r="C295" s="67" t="s">
        <v>437</v>
      </c>
      <c r="D295" s="67">
        <v>10000</v>
      </c>
      <c r="E295" s="67">
        <v>8612.93</v>
      </c>
    </row>
    <row r="296" spans="1:5" x14ac:dyDescent="0.2">
      <c r="A296" s="67" t="s">
        <v>3987</v>
      </c>
      <c r="B296" s="67" t="s">
        <v>4796</v>
      </c>
      <c r="C296" s="67" t="s">
        <v>437</v>
      </c>
      <c r="D296" s="67">
        <v>10</v>
      </c>
      <c r="E296" s="67">
        <v>1022.15</v>
      </c>
    </row>
    <row r="297" spans="1:5" x14ac:dyDescent="0.2">
      <c r="A297" s="67" t="s">
        <v>3988</v>
      </c>
      <c r="B297" s="67" t="s">
        <v>4796</v>
      </c>
      <c r="C297" s="67" t="s">
        <v>437</v>
      </c>
      <c r="D297" s="67">
        <v>30</v>
      </c>
      <c r="E297" s="67">
        <v>3121.16</v>
      </c>
    </row>
    <row r="298" spans="1:5" x14ac:dyDescent="0.2">
      <c r="A298" s="67" t="s">
        <v>3625</v>
      </c>
      <c r="B298" s="67" t="s">
        <v>3626</v>
      </c>
      <c r="C298" s="67" t="s">
        <v>437</v>
      </c>
      <c r="D298" s="67">
        <v>5000</v>
      </c>
      <c r="E298" s="67">
        <v>5027.6099999999997</v>
      </c>
    </row>
    <row r="299" spans="1:5" x14ac:dyDescent="0.2">
      <c r="A299" s="67" t="s">
        <v>3794</v>
      </c>
      <c r="B299" s="67" t="s">
        <v>3795</v>
      </c>
      <c r="C299" s="67" t="s">
        <v>437</v>
      </c>
      <c r="D299" s="67">
        <v>20000</v>
      </c>
      <c r="E299" s="67">
        <v>20650.439999999999</v>
      </c>
    </row>
    <row r="300" spans="1:5" x14ac:dyDescent="0.2">
      <c r="A300" s="67" t="s">
        <v>4797</v>
      </c>
      <c r="B300" s="67" t="s">
        <v>4798</v>
      </c>
      <c r="C300" s="67" t="s">
        <v>437</v>
      </c>
      <c r="D300" s="67">
        <v>6000</v>
      </c>
      <c r="E300" s="67">
        <v>4380</v>
      </c>
    </row>
    <row r="301" spans="1:5" x14ac:dyDescent="0.2">
      <c r="A301" s="67" t="s">
        <v>3342</v>
      </c>
      <c r="B301" s="67" t="s">
        <v>3343</v>
      </c>
      <c r="C301" s="67" t="s">
        <v>437</v>
      </c>
      <c r="D301" s="67">
        <v>45000</v>
      </c>
      <c r="E301" s="67">
        <v>23150</v>
      </c>
    </row>
    <row r="302" spans="1:5" x14ac:dyDescent="0.2">
      <c r="A302" s="67" t="s">
        <v>4799</v>
      </c>
      <c r="B302" s="67" t="s">
        <v>4800</v>
      </c>
      <c r="C302" s="67" t="s">
        <v>437</v>
      </c>
      <c r="D302" s="67">
        <v>340</v>
      </c>
      <c r="E302" s="67">
        <v>408</v>
      </c>
    </row>
    <row r="303" spans="1:5" x14ac:dyDescent="0.2">
      <c r="A303" s="67" t="s">
        <v>4801</v>
      </c>
      <c r="B303" s="67" t="s">
        <v>3343</v>
      </c>
      <c r="C303" s="67" t="s">
        <v>437</v>
      </c>
      <c r="D303" s="67">
        <v>20000</v>
      </c>
      <c r="E303" s="67">
        <v>4600</v>
      </c>
    </row>
    <row r="304" spans="1:5" x14ac:dyDescent="0.2">
      <c r="A304" s="67" t="s">
        <v>3796</v>
      </c>
      <c r="B304" s="67" t="s">
        <v>3797</v>
      </c>
      <c r="C304" s="67" t="s">
        <v>437</v>
      </c>
      <c r="D304" s="67">
        <v>34000</v>
      </c>
      <c r="E304" s="67">
        <v>29763.54</v>
      </c>
    </row>
    <row r="305" spans="1:5" x14ac:dyDescent="0.2">
      <c r="A305" s="67" t="s">
        <v>4802</v>
      </c>
      <c r="B305" s="67" t="s">
        <v>4803</v>
      </c>
      <c r="C305" s="67" t="s">
        <v>437</v>
      </c>
      <c r="D305" s="67">
        <v>10000</v>
      </c>
      <c r="E305" s="67">
        <v>8192.14</v>
      </c>
    </row>
    <row r="306" spans="1:5" x14ac:dyDescent="0.2">
      <c r="A306" s="67" t="s">
        <v>4804</v>
      </c>
      <c r="B306" s="67" t="s">
        <v>4805</v>
      </c>
      <c r="C306" s="67" t="s">
        <v>437</v>
      </c>
      <c r="D306" s="67">
        <v>458000</v>
      </c>
      <c r="E306" s="67">
        <v>465019.28</v>
      </c>
    </row>
    <row r="307" spans="1:5" x14ac:dyDescent="0.2">
      <c r="A307" s="67" t="s">
        <v>3959</v>
      </c>
      <c r="B307" s="67" t="s">
        <v>4806</v>
      </c>
      <c r="C307" s="67" t="s">
        <v>445</v>
      </c>
      <c r="D307" s="67">
        <v>10000</v>
      </c>
      <c r="E307" s="67">
        <v>20000</v>
      </c>
    </row>
    <row r="308" spans="1:5" x14ac:dyDescent="0.2">
      <c r="A308" s="67" t="s">
        <v>4807</v>
      </c>
      <c r="B308" s="67" t="s">
        <v>4808</v>
      </c>
      <c r="C308" s="67" t="s">
        <v>437</v>
      </c>
      <c r="D308" s="67">
        <v>25000</v>
      </c>
      <c r="E308" s="67">
        <v>24833.33</v>
      </c>
    </row>
    <row r="309" spans="1:5" x14ac:dyDescent="0.2">
      <c r="A309" s="67" t="s">
        <v>4809</v>
      </c>
      <c r="B309" s="67" t="s">
        <v>4810</v>
      </c>
      <c r="C309" s="67" t="s">
        <v>437</v>
      </c>
      <c r="D309" s="67">
        <v>10000</v>
      </c>
      <c r="E309" s="67">
        <v>9794.9</v>
      </c>
    </row>
    <row r="310" spans="1:5" x14ac:dyDescent="0.2">
      <c r="A310" s="67" t="s">
        <v>3798</v>
      </c>
      <c r="B310" s="67" t="s">
        <v>3799</v>
      </c>
      <c r="C310" s="67" t="s">
        <v>437</v>
      </c>
      <c r="D310" s="67">
        <v>5000</v>
      </c>
      <c r="E310" s="67">
        <v>5193</v>
      </c>
    </row>
    <row r="311" spans="1:5" x14ac:dyDescent="0.2">
      <c r="A311" s="67" t="s">
        <v>4811</v>
      </c>
      <c r="B311" s="67" t="s">
        <v>4812</v>
      </c>
      <c r="C311" s="67" t="s">
        <v>437</v>
      </c>
      <c r="D311" s="67">
        <v>400000</v>
      </c>
      <c r="E311" s="67">
        <v>390385</v>
      </c>
    </row>
    <row r="312" spans="1:5" x14ac:dyDescent="0.2">
      <c r="A312" s="67" t="s">
        <v>3979</v>
      </c>
      <c r="B312" s="67" t="s">
        <v>4813</v>
      </c>
      <c r="C312" s="67" t="s">
        <v>437</v>
      </c>
      <c r="D312" s="67">
        <v>125000</v>
      </c>
      <c r="E312" s="67">
        <v>125268.5</v>
      </c>
    </row>
    <row r="313" spans="1:5" x14ac:dyDescent="0.2">
      <c r="A313" s="67" t="s">
        <v>3986</v>
      </c>
      <c r="B313" s="67" t="s">
        <v>4542</v>
      </c>
      <c r="C313" s="67" t="s">
        <v>437</v>
      </c>
      <c r="D313" s="67">
        <v>60000</v>
      </c>
      <c r="E313" s="67">
        <v>59729</v>
      </c>
    </row>
    <row r="314" spans="1:5" x14ac:dyDescent="0.2">
      <c r="A314" s="67" t="s">
        <v>3980</v>
      </c>
      <c r="B314" s="67" t="s">
        <v>4543</v>
      </c>
      <c r="C314" s="67" t="s">
        <v>437</v>
      </c>
      <c r="D314" s="67">
        <v>73000</v>
      </c>
      <c r="E314" s="67">
        <v>70008.3</v>
      </c>
    </row>
    <row r="315" spans="1:5" x14ac:dyDescent="0.2">
      <c r="A315" s="67" t="s">
        <v>4814</v>
      </c>
      <c r="B315" s="67" t="s">
        <v>4815</v>
      </c>
      <c r="C315" s="67" t="s">
        <v>437</v>
      </c>
      <c r="D315" s="67">
        <v>20000</v>
      </c>
      <c r="E315" s="67">
        <v>19188</v>
      </c>
    </row>
    <row r="316" spans="1:5" x14ac:dyDescent="0.2">
      <c r="A316" s="67" t="s">
        <v>3984</v>
      </c>
      <c r="B316" s="67" t="s">
        <v>4544</v>
      </c>
      <c r="C316" s="67" t="s">
        <v>437</v>
      </c>
      <c r="D316" s="67">
        <v>35000</v>
      </c>
      <c r="E316" s="67">
        <v>35570</v>
      </c>
    </row>
    <row r="317" spans="1:5" x14ac:dyDescent="0.2">
      <c r="A317" s="67" t="s">
        <v>4816</v>
      </c>
      <c r="B317" s="67" t="s">
        <v>4817</v>
      </c>
      <c r="C317" s="67" t="s">
        <v>437</v>
      </c>
      <c r="D317" s="67">
        <v>25000</v>
      </c>
      <c r="E317" s="67">
        <v>14846.56</v>
      </c>
    </row>
    <row r="318" spans="1:5" x14ac:dyDescent="0.2">
      <c r="A318" s="67" t="s">
        <v>4818</v>
      </c>
      <c r="B318" s="67" t="s">
        <v>4819</v>
      </c>
      <c r="C318" s="67" t="s">
        <v>437</v>
      </c>
      <c r="D318" s="67">
        <v>140000</v>
      </c>
      <c r="E318" s="67">
        <v>141095</v>
      </c>
    </row>
    <row r="319" spans="1:5" x14ac:dyDescent="0.2">
      <c r="A319" s="67" t="s">
        <v>4820</v>
      </c>
      <c r="B319" s="67" t="s">
        <v>4821</v>
      </c>
      <c r="C319" s="67" t="s">
        <v>437</v>
      </c>
      <c r="D319" s="67">
        <v>660000</v>
      </c>
      <c r="E319" s="67">
        <v>0</v>
      </c>
    </row>
    <row r="320" spans="1:5" x14ac:dyDescent="0.2">
      <c r="A320" s="67" t="s">
        <v>4822</v>
      </c>
      <c r="B320" s="67" t="s">
        <v>4823</v>
      </c>
      <c r="C320" s="67" t="s">
        <v>437</v>
      </c>
      <c r="D320" s="67">
        <v>50000</v>
      </c>
      <c r="E320" s="67">
        <v>47445</v>
      </c>
    </row>
    <row r="321" spans="1:5" x14ac:dyDescent="0.2">
      <c r="A321" s="67" t="s">
        <v>4824</v>
      </c>
      <c r="B321" s="67" t="s">
        <v>4825</v>
      </c>
      <c r="C321" s="67" t="s">
        <v>437</v>
      </c>
      <c r="D321" s="67">
        <v>553000</v>
      </c>
      <c r="E321" s="67">
        <v>556356.19999999995</v>
      </c>
    </row>
    <row r="322" spans="1:5" x14ac:dyDescent="0.2">
      <c r="A322" s="67" t="s">
        <v>647</v>
      </c>
      <c r="B322" s="67" t="s">
        <v>648</v>
      </c>
      <c r="C322" s="67" t="s">
        <v>440</v>
      </c>
      <c r="D322" s="67">
        <v>1510</v>
      </c>
      <c r="E322" s="67">
        <v>74056.990000000005</v>
      </c>
    </row>
    <row r="323" spans="1:5" x14ac:dyDescent="0.2">
      <c r="A323" s="67" t="s">
        <v>1159</v>
      </c>
      <c r="B323" s="67" t="s">
        <v>4826</v>
      </c>
      <c r="C323" s="67" t="s">
        <v>438</v>
      </c>
      <c r="D323" s="67">
        <v>500</v>
      </c>
      <c r="E323" s="67">
        <v>10267.5</v>
      </c>
    </row>
    <row r="324" spans="1:5" x14ac:dyDescent="0.2">
      <c r="A324" s="67" t="s">
        <v>1163</v>
      </c>
      <c r="B324" s="67" t="s">
        <v>4827</v>
      </c>
      <c r="C324" s="67" t="s">
        <v>438</v>
      </c>
      <c r="D324" s="67">
        <v>6862</v>
      </c>
      <c r="E324" s="67">
        <v>73636.63</v>
      </c>
    </row>
    <row r="325" spans="1:5" x14ac:dyDescent="0.2">
      <c r="A325" s="67" t="s">
        <v>265</v>
      </c>
      <c r="B325" s="67" t="s">
        <v>352</v>
      </c>
      <c r="C325" s="67" t="s">
        <v>438</v>
      </c>
      <c r="D325" s="67">
        <v>11947</v>
      </c>
      <c r="E325" s="67">
        <v>152147.62</v>
      </c>
    </row>
    <row r="326" spans="1:5" x14ac:dyDescent="0.2">
      <c r="A326" s="67" t="s">
        <v>100</v>
      </c>
      <c r="B326" s="67" t="s">
        <v>4545</v>
      </c>
      <c r="C326" s="67" t="s">
        <v>438</v>
      </c>
      <c r="D326" s="67">
        <v>485</v>
      </c>
      <c r="E326" s="67">
        <v>23098.28</v>
      </c>
    </row>
    <row r="327" spans="1:5" x14ac:dyDescent="0.2">
      <c r="A327" s="67" t="s">
        <v>257</v>
      </c>
      <c r="B327" s="67" t="s">
        <v>353</v>
      </c>
      <c r="C327" s="67" t="s">
        <v>438</v>
      </c>
      <c r="D327" s="67">
        <v>2173</v>
      </c>
      <c r="E327" s="67">
        <v>223770.22</v>
      </c>
    </row>
    <row r="328" spans="1:5" x14ac:dyDescent="0.2">
      <c r="A328" s="67" t="s">
        <v>318</v>
      </c>
      <c r="B328" s="67" t="s">
        <v>4828</v>
      </c>
      <c r="C328" s="67" t="s">
        <v>438</v>
      </c>
      <c r="D328" s="67">
        <v>100</v>
      </c>
      <c r="E328" s="67">
        <v>9753.7000000000007</v>
      </c>
    </row>
    <row r="329" spans="1:5" x14ac:dyDescent="0.2">
      <c r="A329" s="67" t="s">
        <v>1181</v>
      </c>
      <c r="B329" s="67" t="s">
        <v>4829</v>
      </c>
      <c r="C329" s="67" t="s">
        <v>438</v>
      </c>
      <c r="D329" s="67">
        <v>800</v>
      </c>
      <c r="E329" s="67">
        <v>20033.900000000001</v>
      </c>
    </row>
    <row r="330" spans="1:5" x14ac:dyDescent="0.2">
      <c r="A330" s="67" t="s">
        <v>764</v>
      </c>
      <c r="B330" s="67" t="s">
        <v>3627</v>
      </c>
      <c r="C330" s="67" t="s">
        <v>438</v>
      </c>
      <c r="D330" s="67">
        <v>1</v>
      </c>
      <c r="E330" s="67">
        <v>132.99</v>
      </c>
    </row>
    <row r="331" spans="1:5" x14ac:dyDescent="0.2">
      <c r="A331" s="67" t="s">
        <v>1190</v>
      </c>
      <c r="B331" s="67" t="s">
        <v>4830</v>
      </c>
      <c r="C331" s="67" t="s">
        <v>438</v>
      </c>
      <c r="D331" s="67">
        <v>7</v>
      </c>
      <c r="E331" s="67">
        <v>494.91</v>
      </c>
    </row>
    <row r="332" spans="1:5" x14ac:dyDescent="0.2">
      <c r="A332" s="67" t="s">
        <v>261</v>
      </c>
      <c r="B332" s="67" t="s">
        <v>3065</v>
      </c>
      <c r="C332" s="67" t="s">
        <v>438</v>
      </c>
      <c r="D332" s="67">
        <v>466</v>
      </c>
      <c r="E332" s="67">
        <v>53166.73</v>
      </c>
    </row>
    <row r="333" spans="1:5" x14ac:dyDescent="0.2">
      <c r="A333" s="67" t="s">
        <v>267</v>
      </c>
      <c r="B333" s="67" t="s">
        <v>4831</v>
      </c>
      <c r="C333" s="67" t="s">
        <v>438</v>
      </c>
      <c r="D333" s="67">
        <v>100</v>
      </c>
      <c r="E333" s="67">
        <v>7133.5</v>
      </c>
    </row>
    <row r="334" spans="1:5" x14ac:dyDescent="0.2">
      <c r="A334" s="67" t="s">
        <v>766</v>
      </c>
      <c r="B334" s="67" t="s">
        <v>3201</v>
      </c>
      <c r="C334" s="67" t="s">
        <v>438</v>
      </c>
      <c r="D334" s="67">
        <v>962</v>
      </c>
      <c r="E334" s="67">
        <v>22318.42</v>
      </c>
    </row>
    <row r="335" spans="1:5" x14ac:dyDescent="0.2">
      <c r="A335" s="67" t="s">
        <v>1202</v>
      </c>
      <c r="B335" s="67" t="s">
        <v>4832</v>
      </c>
      <c r="C335" s="67" t="s">
        <v>438</v>
      </c>
      <c r="D335" s="67">
        <v>159</v>
      </c>
      <c r="E335" s="67">
        <v>1539.44</v>
      </c>
    </row>
    <row r="336" spans="1:5" x14ac:dyDescent="0.2">
      <c r="A336" s="67" t="s">
        <v>767</v>
      </c>
      <c r="B336" s="67" t="s">
        <v>858</v>
      </c>
      <c r="C336" s="67" t="s">
        <v>438</v>
      </c>
      <c r="D336" s="67">
        <v>2043</v>
      </c>
      <c r="E336" s="67">
        <v>6811.81</v>
      </c>
    </row>
    <row r="337" spans="1:5" x14ac:dyDescent="0.2">
      <c r="A337" s="67" t="s">
        <v>270</v>
      </c>
      <c r="B337" s="67" t="s">
        <v>544</v>
      </c>
      <c r="C337" s="67" t="s">
        <v>438</v>
      </c>
      <c r="D337" s="67">
        <v>2680</v>
      </c>
      <c r="E337" s="67">
        <v>101719.99</v>
      </c>
    </row>
    <row r="338" spans="1:5" x14ac:dyDescent="0.2">
      <c r="A338" s="67" t="s">
        <v>238</v>
      </c>
      <c r="B338" s="67" t="s">
        <v>656</v>
      </c>
      <c r="C338" s="67" t="s">
        <v>438</v>
      </c>
      <c r="D338" s="67">
        <v>7279</v>
      </c>
      <c r="E338" s="67">
        <v>151703.51</v>
      </c>
    </row>
    <row r="339" spans="1:5" x14ac:dyDescent="0.2">
      <c r="A339" s="67" t="s">
        <v>769</v>
      </c>
      <c r="B339" s="67" t="s">
        <v>4833</v>
      </c>
      <c r="C339" s="67" t="s">
        <v>438</v>
      </c>
      <c r="D339" s="67">
        <v>300</v>
      </c>
      <c r="E339" s="67">
        <v>11066.85</v>
      </c>
    </row>
    <row r="340" spans="1:5" x14ac:dyDescent="0.2">
      <c r="A340" s="67" t="s">
        <v>272</v>
      </c>
      <c r="B340" s="67" t="s">
        <v>3800</v>
      </c>
      <c r="C340" s="67" t="s">
        <v>438</v>
      </c>
      <c r="D340" s="67">
        <v>40</v>
      </c>
      <c r="E340" s="67">
        <v>507.48</v>
      </c>
    </row>
    <row r="341" spans="1:5" x14ac:dyDescent="0.2">
      <c r="A341" s="67" t="s">
        <v>690</v>
      </c>
      <c r="B341" s="67" t="s">
        <v>4547</v>
      </c>
      <c r="C341" s="67" t="s">
        <v>438</v>
      </c>
      <c r="D341" s="67">
        <v>80</v>
      </c>
      <c r="E341" s="67">
        <v>5674.64</v>
      </c>
    </row>
    <row r="342" spans="1:5" x14ac:dyDescent="0.2">
      <c r="A342" s="67" t="s">
        <v>1224</v>
      </c>
      <c r="B342" s="67" t="s">
        <v>4834</v>
      </c>
      <c r="C342" s="67" t="s">
        <v>438</v>
      </c>
      <c r="D342" s="67">
        <v>100</v>
      </c>
      <c r="E342" s="67">
        <v>4078.6</v>
      </c>
    </row>
    <row r="343" spans="1:5" x14ac:dyDescent="0.2">
      <c r="A343" s="67" t="s">
        <v>691</v>
      </c>
      <c r="B343" s="67" t="s">
        <v>3801</v>
      </c>
      <c r="C343" s="67" t="s">
        <v>438</v>
      </c>
      <c r="D343" s="67">
        <v>1415</v>
      </c>
      <c r="E343" s="67">
        <v>33905.230000000003</v>
      </c>
    </row>
    <row r="344" spans="1:5" x14ac:dyDescent="0.2">
      <c r="A344" s="67" t="s">
        <v>263</v>
      </c>
      <c r="B344" s="67" t="s">
        <v>4835</v>
      </c>
      <c r="C344" s="67" t="s">
        <v>438</v>
      </c>
      <c r="D344" s="67">
        <v>100</v>
      </c>
      <c r="E344" s="67">
        <v>3502.5</v>
      </c>
    </row>
    <row r="345" spans="1:5" x14ac:dyDescent="0.2">
      <c r="A345" s="67" t="s">
        <v>692</v>
      </c>
      <c r="B345" s="67" t="s">
        <v>4548</v>
      </c>
      <c r="C345" s="67" t="s">
        <v>438</v>
      </c>
      <c r="D345" s="67">
        <v>12</v>
      </c>
      <c r="E345" s="67">
        <v>2187.91</v>
      </c>
    </row>
    <row r="346" spans="1:5" x14ac:dyDescent="0.2">
      <c r="A346" s="67" t="s">
        <v>1236</v>
      </c>
      <c r="B346" s="67" t="s">
        <v>4549</v>
      </c>
      <c r="C346" s="67" t="s">
        <v>438</v>
      </c>
      <c r="D346" s="67">
        <v>3</v>
      </c>
      <c r="E346" s="67">
        <v>128.02000000000001</v>
      </c>
    </row>
    <row r="347" spans="1:5" x14ac:dyDescent="0.2">
      <c r="A347" s="67" t="s">
        <v>3066</v>
      </c>
      <c r="B347" s="67" t="s">
        <v>3067</v>
      </c>
      <c r="C347" s="67" t="s">
        <v>440</v>
      </c>
      <c r="D347" s="67">
        <v>736</v>
      </c>
      <c r="E347" s="67">
        <v>35761.69</v>
      </c>
    </row>
    <row r="348" spans="1:5" x14ac:dyDescent="0.2">
      <c r="A348" s="67" t="s">
        <v>1242</v>
      </c>
      <c r="B348" s="67" t="s">
        <v>3344</v>
      </c>
      <c r="C348" s="67" t="s">
        <v>438</v>
      </c>
      <c r="D348" s="67">
        <v>50</v>
      </c>
      <c r="E348" s="67">
        <v>4925.45</v>
      </c>
    </row>
    <row r="349" spans="1:5" x14ac:dyDescent="0.2">
      <c r="A349" s="67" t="s">
        <v>1244</v>
      </c>
      <c r="B349" s="67" t="s">
        <v>4836</v>
      </c>
      <c r="C349" s="67" t="s">
        <v>438</v>
      </c>
      <c r="D349" s="67">
        <v>400</v>
      </c>
      <c r="E349" s="67">
        <v>25417.119999999999</v>
      </c>
    </row>
    <row r="350" spans="1:5" x14ac:dyDescent="0.2">
      <c r="A350" s="67" t="s">
        <v>770</v>
      </c>
      <c r="B350" s="67" t="s">
        <v>3802</v>
      </c>
      <c r="C350" s="67" t="s">
        <v>438</v>
      </c>
      <c r="D350" s="67">
        <v>54</v>
      </c>
      <c r="E350" s="67">
        <v>5537.35</v>
      </c>
    </row>
    <row r="351" spans="1:5" x14ac:dyDescent="0.2">
      <c r="A351" s="67" t="s">
        <v>297</v>
      </c>
      <c r="B351" s="67" t="s">
        <v>659</v>
      </c>
      <c r="C351" s="67" t="s">
        <v>438</v>
      </c>
      <c r="D351" s="67">
        <v>1723</v>
      </c>
      <c r="E351" s="67">
        <v>28062.44</v>
      </c>
    </row>
    <row r="352" spans="1:5" x14ac:dyDescent="0.2">
      <c r="A352" s="67" t="s">
        <v>1253</v>
      </c>
      <c r="B352" s="67" t="s">
        <v>4837</v>
      </c>
      <c r="C352" s="67" t="s">
        <v>438</v>
      </c>
      <c r="D352" s="67">
        <v>400</v>
      </c>
      <c r="E352" s="67">
        <v>9941.6</v>
      </c>
    </row>
    <row r="353" spans="1:5" x14ac:dyDescent="0.2">
      <c r="A353" s="67" t="s">
        <v>771</v>
      </c>
      <c r="B353" s="67" t="s">
        <v>4838</v>
      </c>
      <c r="C353" s="67" t="s">
        <v>438</v>
      </c>
      <c r="D353" s="67">
        <v>21</v>
      </c>
      <c r="E353" s="67">
        <v>627.75</v>
      </c>
    </row>
    <row r="354" spans="1:5" x14ac:dyDescent="0.2">
      <c r="A354" s="67" t="s">
        <v>282</v>
      </c>
      <c r="B354" s="67" t="s">
        <v>354</v>
      </c>
      <c r="C354" s="67" t="s">
        <v>438</v>
      </c>
      <c r="D354" s="67">
        <v>3649</v>
      </c>
      <c r="E354" s="67">
        <v>111999.65</v>
      </c>
    </row>
    <row r="355" spans="1:5" x14ac:dyDescent="0.2">
      <c r="A355" s="67" t="s">
        <v>1264</v>
      </c>
      <c r="B355" s="67" t="s">
        <v>3345</v>
      </c>
      <c r="C355" s="67" t="s">
        <v>438</v>
      </c>
      <c r="D355" s="67">
        <v>2500</v>
      </c>
      <c r="E355" s="67">
        <v>12581.71</v>
      </c>
    </row>
    <row r="356" spans="1:5" x14ac:dyDescent="0.2">
      <c r="A356" s="67" t="s">
        <v>772</v>
      </c>
      <c r="B356" s="67" t="s">
        <v>4550</v>
      </c>
      <c r="C356" s="67" t="s">
        <v>438</v>
      </c>
      <c r="D356" s="67">
        <v>100</v>
      </c>
      <c r="E356" s="67">
        <v>11291.7</v>
      </c>
    </row>
    <row r="357" spans="1:5" x14ac:dyDescent="0.2">
      <c r="A357" s="67" t="s">
        <v>694</v>
      </c>
      <c r="B357" s="67" t="s">
        <v>4839</v>
      </c>
      <c r="C357" s="67" t="s">
        <v>438</v>
      </c>
      <c r="D357" s="67">
        <v>50</v>
      </c>
      <c r="E357" s="67">
        <v>4121.45</v>
      </c>
    </row>
    <row r="358" spans="1:5" x14ac:dyDescent="0.2">
      <c r="A358" s="67" t="s">
        <v>293</v>
      </c>
      <c r="B358" s="67" t="s">
        <v>4551</v>
      </c>
      <c r="C358" s="67" t="s">
        <v>438</v>
      </c>
      <c r="D358" s="67">
        <v>235</v>
      </c>
      <c r="E358" s="67">
        <v>36034.18</v>
      </c>
    </row>
    <row r="359" spans="1:5" x14ac:dyDescent="0.2">
      <c r="A359" s="67" t="s">
        <v>1283</v>
      </c>
      <c r="B359" s="67" t="s">
        <v>3628</v>
      </c>
      <c r="C359" s="67" t="s">
        <v>438</v>
      </c>
      <c r="D359" s="67">
        <v>200</v>
      </c>
      <c r="E359" s="67">
        <v>12584.8</v>
      </c>
    </row>
    <row r="360" spans="1:5" x14ac:dyDescent="0.2">
      <c r="A360" s="67" t="s">
        <v>268</v>
      </c>
      <c r="B360" s="67" t="s">
        <v>570</v>
      </c>
      <c r="C360" s="67" t="s">
        <v>438</v>
      </c>
      <c r="D360" s="67">
        <v>545</v>
      </c>
      <c r="E360" s="67">
        <v>21824.58</v>
      </c>
    </row>
    <row r="361" spans="1:5" x14ac:dyDescent="0.2">
      <c r="A361" s="67" t="s">
        <v>305</v>
      </c>
      <c r="B361" s="67" t="s">
        <v>355</v>
      </c>
      <c r="C361" s="67" t="s">
        <v>438</v>
      </c>
      <c r="D361" s="67">
        <v>4605</v>
      </c>
      <c r="E361" s="67">
        <v>2075054.05</v>
      </c>
    </row>
    <row r="362" spans="1:5" x14ac:dyDescent="0.2">
      <c r="A362" s="67" t="s">
        <v>300</v>
      </c>
      <c r="B362" s="67" t="s">
        <v>301</v>
      </c>
      <c r="C362" s="67" t="s">
        <v>438</v>
      </c>
      <c r="D362" s="67">
        <v>2474</v>
      </c>
      <c r="E362" s="67">
        <v>74845.289999999994</v>
      </c>
    </row>
    <row r="363" spans="1:5" x14ac:dyDescent="0.2">
      <c r="A363" s="67" t="s">
        <v>236</v>
      </c>
      <c r="B363" s="67" t="s">
        <v>551</v>
      </c>
      <c r="C363" s="67" t="s">
        <v>438</v>
      </c>
      <c r="D363" s="67">
        <v>4620</v>
      </c>
      <c r="E363" s="67">
        <v>328011.92</v>
      </c>
    </row>
    <row r="364" spans="1:5" x14ac:dyDescent="0.2">
      <c r="A364" s="67" t="s">
        <v>284</v>
      </c>
      <c r="B364" s="67" t="s">
        <v>285</v>
      </c>
      <c r="C364" s="67" t="s">
        <v>438</v>
      </c>
      <c r="D364" s="67">
        <v>1827</v>
      </c>
      <c r="E364" s="67">
        <v>312062.40999999997</v>
      </c>
    </row>
    <row r="365" spans="1:5" x14ac:dyDescent="0.2">
      <c r="A365" s="67" t="s">
        <v>306</v>
      </c>
      <c r="B365" s="67" t="s">
        <v>4552</v>
      </c>
      <c r="C365" s="67" t="s">
        <v>438</v>
      </c>
      <c r="D365" s="67">
        <v>485</v>
      </c>
      <c r="E365" s="67">
        <v>173848.55</v>
      </c>
    </row>
    <row r="366" spans="1:5" x14ac:dyDescent="0.2">
      <c r="A366" s="67" t="s">
        <v>308</v>
      </c>
      <c r="B366" s="67" t="s">
        <v>4840</v>
      </c>
      <c r="C366" s="67" t="s">
        <v>438</v>
      </c>
      <c r="D366" s="67">
        <v>2</v>
      </c>
      <c r="E366" s="67">
        <v>169.32</v>
      </c>
    </row>
    <row r="367" spans="1:5" x14ac:dyDescent="0.2">
      <c r="A367" s="67" t="s">
        <v>696</v>
      </c>
      <c r="B367" s="67" t="s">
        <v>3443</v>
      </c>
      <c r="C367" s="67" t="s">
        <v>438</v>
      </c>
      <c r="D367" s="67">
        <v>365</v>
      </c>
      <c r="E367" s="67">
        <v>23570.01</v>
      </c>
    </row>
    <row r="368" spans="1:5" x14ac:dyDescent="0.2">
      <c r="A368" s="67" t="s">
        <v>1306</v>
      </c>
      <c r="B368" s="67" t="s">
        <v>4841</v>
      </c>
      <c r="C368" s="67" t="s">
        <v>438</v>
      </c>
      <c r="D368" s="67">
        <v>1139</v>
      </c>
      <c r="E368" s="67">
        <v>7498.04</v>
      </c>
    </row>
    <row r="369" spans="1:5" x14ac:dyDescent="0.2">
      <c r="A369" s="67" t="s">
        <v>307</v>
      </c>
      <c r="B369" s="67" t="s">
        <v>356</v>
      </c>
      <c r="C369" s="67" t="s">
        <v>438</v>
      </c>
      <c r="D369" s="67">
        <v>3497</v>
      </c>
      <c r="E369" s="67">
        <v>604097.52</v>
      </c>
    </row>
    <row r="370" spans="1:5" x14ac:dyDescent="0.2">
      <c r="A370" s="67" t="s">
        <v>1312</v>
      </c>
      <c r="B370" s="67" t="s">
        <v>4842</v>
      </c>
      <c r="C370" s="67" t="s">
        <v>438</v>
      </c>
      <c r="D370" s="67">
        <v>504</v>
      </c>
      <c r="E370" s="67">
        <v>75085.5</v>
      </c>
    </row>
    <row r="371" spans="1:5" x14ac:dyDescent="0.2">
      <c r="A371" s="67" t="s">
        <v>1319</v>
      </c>
      <c r="B371" s="67" t="s">
        <v>4843</v>
      </c>
      <c r="C371" s="67" t="s">
        <v>438</v>
      </c>
      <c r="D371" s="67">
        <v>50</v>
      </c>
      <c r="E371" s="67">
        <v>750.65</v>
      </c>
    </row>
    <row r="372" spans="1:5" x14ac:dyDescent="0.2">
      <c r="A372" s="67" t="s">
        <v>1321</v>
      </c>
      <c r="B372" s="67" t="s">
        <v>4844</v>
      </c>
      <c r="C372" s="67" t="s">
        <v>438</v>
      </c>
      <c r="D372" s="67">
        <v>309</v>
      </c>
      <c r="E372" s="67">
        <v>7010.59</v>
      </c>
    </row>
    <row r="373" spans="1:5" x14ac:dyDescent="0.2">
      <c r="A373" s="67" t="s">
        <v>281</v>
      </c>
      <c r="B373" s="67" t="s">
        <v>357</v>
      </c>
      <c r="C373" s="67" t="s">
        <v>438</v>
      </c>
      <c r="D373" s="67">
        <v>3291</v>
      </c>
      <c r="E373" s="67">
        <v>15752.2</v>
      </c>
    </row>
    <row r="374" spans="1:5" x14ac:dyDescent="0.2">
      <c r="A374" s="67" t="s">
        <v>4054</v>
      </c>
      <c r="B374" s="67" t="s">
        <v>4845</v>
      </c>
      <c r="C374" s="67" t="s">
        <v>438</v>
      </c>
      <c r="D374" s="67">
        <v>100</v>
      </c>
      <c r="E374" s="67">
        <v>4594.6000000000004</v>
      </c>
    </row>
    <row r="375" spans="1:5" x14ac:dyDescent="0.2">
      <c r="A375" s="67" t="s">
        <v>168</v>
      </c>
      <c r="B375" s="67" t="s">
        <v>3803</v>
      </c>
      <c r="C375" s="67" t="s">
        <v>438</v>
      </c>
      <c r="D375" s="67">
        <v>100</v>
      </c>
      <c r="E375" s="67">
        <v>1699.5</v>
      </c>
    </row>
    <row r="376" spans="1:5" x14ac:dyDescent="0.2">
      <c r="A376" s="67" t="s">
        <v>221</v>
      </c>
      <c r="B376" s="67" t="s">
        <v>358</v>
      </c>
      <c r="C376" s="67" t="s">
        <v>438</v>
      </c>
      <c r="D376" s="67">
        <v>581</v>
      </c>
      <c r="E376" s="67">
        <v>77205.2</v>
      </c>
    </row>
    <row r="377" spans="1:5" x14ac:dyDescent="0.2">
      <c r="A377" s="67" t="s">
        <v>222</v>
      </c>
      <c r="B377" s="67" t="s">
        <v>359</v>
      </c>
      <c r="C377" s="67" t="s">
        <v>438</v>
      </c>
      <c r="D377" s="67">
        <v>2512</v>
      </c>
      <c r="E377" s="67">
        <v>283257.07</v>
      </c>
    </row>
    <row r="378" spans="1:5" x14ac:dyDescent="0.2">
      <c r="A378" s="67" t="s">
        <v>698</v>
      </c>
      <c r="B378" s="67" t="s">
        <v>3804</v>
      </c>
      <c r="C378" s="67" t="s">
        <v>438</v>
      </c>
      <c r="D378" s="67">
        <v>5300</v>
      </c>
      <c r="E378" s="67">
        <v>21881.3</v>
      </c>
    </row>
    <row r="379" spans="1:5" x14ac:dyDescent="0.2">
      <c r="A379" s="67" t="s">
        <v>241</v>
      </c>
      <c r="B379" s="67" t="s">
        <v>360</v>
      </c>
      <c r="C379" s="67" t="s">
        <v>438</v>
      </c>
      <c r="D379" s="67">
        <v>16165</v>
      </c>
      <c r="E379" s="67">
        <v>107595.17</v>
      </c>
    </row>
    <row r="380" spans="1:5" x14ac:dyDescent="0.2">
      <c r="A380" s="67" t="s">
        <v>775</v>
      </c>
      <c r="B380" s="67" t="s">
        <v>4553</v>
      </c>
      <c r="C380" s="67" t="s">
        <v>438</v>
      </c>
      <c r="D380" s="67">
        <v>220</v>
      </c>
      <c r="E380" s="67">
        <v>2642.42</v>
      </c>
    </row>
    <row r="381" spans="1:5" x14ac:dyDescent="0.2">
      <c r="A381" s="67" t="s">
        <v>699</v>
      </c>
      <c r="B381" s="67" t="s">
        <v>3629</v>
      </c>
      <c r="C381" s="67" t="s">
        <v>438</v>
      </c>
      <c r="D381" s="67">
        <v>60</v>
      </c>
      <c r="E381" s="67">
        <v>14497.08</v>
      </c>
    </row>
    <row r="382" spans="1:5" x14ac:dyDescent="0.2">
      <c r="A382" s="67" t="s">
        <v>245</v>
      </c>
      <c r="B382" s="67" t="s">
        <v>361</v>
      </c>
      <c r="C382" s="67" t="s">
        <v>438</v>
      </c>
      <c r="D382" s="67">
        <v>2191</v>
      </c>
      <c r="E382" s="67">
        <v>566702.88</v>
      </c>
    </row>
    <row r="383" spans="1:5" x14ac:dyDescent="0.2">
      <c r="A383" s="67" t="s">
        <v>296</v>
      </c>
      <c r="B383" s="67" t="s">
        <v>572</v>
      </c>
      <c r="C383" s="67" t="s">
        <v>438</v>
      </c>
      <c r="D383" s="67">
        <v>125</v>
      </c>
      <c r="E383" s="67">
        <v>53527.77</v>
      </c>
    </row>
    <row r="384" spans="1:5" x14ac:dyDescent="0.2">
      <c r="A384" s="67" t="s">
        <v>298</v>
      </c>
      <c r="B384" s="67" t="s">
        <v>3346</v>
      </c>
      <c r="C384" s="67" t="s">
        <v>438</v>
      </c>
      <c r="D384" s="67">
        <v>486</v>
      </c>
      <c r="E384" s="67">
        <v>5543.76</v>
      </c>
    </row>
    <row r="385" spans="1:5" x14ac:dyDescent="0.2">
      <c r="A385" s="67" t="s">
        <v>4846</v>
      </c>
      <c r="B385" s="67" t="s">
        <v>4847</v>
      </c>
      <c r="C385" s="67" t="s">
        <v>440</v>
      </c>
      <c r="D385" s="67">
        <v>70</v>
      </c>
      <c r="E385" s="67">
        <v>3404.24</v>
      </c>
    </row>
    <row r="386" spans="1:5" x14ac:dyDescent="0.2">
      <c r="A386" s="67" t="s">
        <v>1349</v>
      </c>
      <c r="B386" s="67" t="s">
        <v>3805</v>
      </c>
      <c r="C386" s="67" t="s">
        <v>438</v>
      </c>
      <c r="D386" s="67">
        <v>23</v>
      </c>
      <c r="E386" s="67">
        <v>5201.9399999999996</v>
      </c>
    </row>
    <row r="387" spans="1:5" x14ac:dyDescent="0.2">
      <c r="A387" s="67" t="s">
        <v>174</v>
      </c>
      <c r="B387" s="67" t="s">
        <v>3347</v>
      </c>
      <c r="C387" s="67" t="s">
        <v>438</v>
      </c>
      <c r="D387" s="67">
        <v>40</v>
      </c>
      <c r="E387" s="67">
        <v>2224.7199999999998</v>
      </c>
    </row>
    <row r="388" spans="1:5" x14ac:dyDescent="0.2">
      <c r="A388" s="67" t="s">
        <v>4848</v>
      </c>
      <c r="B388" s="67" t="s">
        <v>4849</v>
      </c>
      <c r="C388" s="67" t="s">
        <v>439</v>
      </c>
      <c r="D388" s="67">
        <v>1300</v>
      </c>
      <c r="E388" s="67">
        <v>22219.84</v>
      </c>
    </row>
    <row r="389" spans="1:5" x14ac:dyDescent="0.2">
      <c r="A389" s="67" t="s">
        <v>441</v>
      </c>
      <c r="B389" s="67" t="s">
        <v>442</v>
      </c>
      <c r="C389" s="67" t="s">
        <v>440</v>
      </c>
      <c r="D389" s="67">
        <v>16694</v>
      </c>
      <c r="E389" s="67">
        <v>436401.76</v>
      </c>
    </row>
    <row r="390" spans="1:5" x14ac:dyDescent="0.2">
      <c r="A390" s="67" t="s">
        <v>4850</v>
      </c>
      <c r="B390" s="67" t="s">
        <v>4851</v>
      </c>
      <c r="C390" s="67" t="s">
        <v>439</v>
      </c>
      <c r="D390" s="67">
        <v>39</v>
      </c>
      <c r="E390" s="67">
        <v>2039.36</v>
      </c>
    </row>
    <row r="391" spans="1:5" x14ac:dyDescent="0.2">
      <c r="A391" s="67" t="s">
        <v>4852</v>
      </c>
      <c r="B391" s="67" t="s">
        <v>4853</v>
      </c>
      <c r="C391" s="67" t="s">
        <v>440</v>
      </c>
      <c r="D391" s="67">
        <v>370</v>
      </c>
      <c r="E391" s="67">
        <v>13422.6</v>
      </c>
    </row>
    <row r="392" spans="1:5" x14ac:dyDescent="0.2">
      <c r="A392" s="67" t="s">
        <v>3444</v>
      </c>
      <c r="B392" s="67" t="s">
        <v>3445</v>
      </c>
      <c r="C392" s="67" t="s">
        <v>440</v>
      </c>
      <c r="D392" s="67">
        <v>3500</v>
      </c>
      <c r="E392" s="67">
        <v>124907.95</v>
      </c>
    </row>
    <row r="393" spans="1:5" x14ac:dyDescent="0.2">
      <c r="A393" s="67" t="s">
        <v>158</v>
      </c>
      <c r="B393" s="67" t="s">
        <v>4854</v>
      </c>
      <c r="C393" s="67" t="s">
        <v>438</v>
      </c>
      <c r="D393" s="67">
        <v>222</v>
      </c>
      <c r="E393" s="67">
        <v>2941.73</v>
      </c>
    </row>
    <row r="394" spans="1:5" x14ac:dyDescent="0.2">
      <c r="A394" s="67" t="s">
        <v>193</v>
      </c>
      <c r="B394" s="67" t="s">
        <v>4855</v>
      </c>
      <c r="C394" s="67" t="s">
        <v>438</v>
      </c>
      <c r="D394" s="67">
        <v>1677</v>
      </c>
      <c r="E394" s="67">
        <v>30098.57</v>
      </c>
    </row>
    <row r="395" spans="1:5" x14ac:dyDescent="0.2">
      <c r="A395" s="67" t="s">
        <v>776</v>
      </c>
      <c r="B395" s="67" t="s">
        <v>4856</v>
      </c>
      <c r="C395" s="67" t="s">
        <v>438</v>
      </c>
      <c r="D395" s="67">
        <v>15</v>
      </c>
      <c r="E395" s="67">
        <v>1490.45</v>
      </c>
    </row>
    <row r="396" spans="1:5" x14ac:dyDescent="0.2">
      <c r="A396" s="67" t="s">
        <v>4857</v>
      </c>
      <c r="B396" s="67" t="s">
        <v>4858</v>
      </c>
      <c r="C396" s="67" t="s">
        <v>440</v>
      </c>
      <c r="D396" s="67">
        <v>30</v>
      </c>
      <c r="E396" s="67">
        <v>3309.33</v>
      </c>
    </row>
    <row r="397" spans="1:5" x14ac:dyDescent="0.2">
      <c r="A397" s="67" t="s">
        <v>315</v>
      </c>
      <c r="B397" s="67" t="s">
        <v>362</v>
      </c>
      <c r="C397" s="67" t="s">
        <v>438</v>
      </c>
      <c r="D397" s="67">
        <v>930</v>
      </c>
      <c r="E397" s="67">
        <v>13859.35</v>
      </c>
    </row>
    <row r="398" spans="1:5" x14ac:dyDescent="0.2">
      <c r="A398" s="67" t="s">
        <v>244</v>
      </c>
      <c r="B398" s="67" t="s">
        <v>3348</v>
      </c>
      <c r="C398" s="67" t="s">
        <v>438</v>
      </c>
      <c r="D398" s="67">
        <v>200</v>
      </c>
      <c r="E398" s="67">
        <v>5148.8</v>
      </c>
    </row>
    <row r="399" spans="1:5" x14ac:dyDescent="0.2">
      <c r="A399" s="67" t="s">
        <v>1388</v>
      </c>
      <c r="B399" s="67" t="s">
        <v>3630</v>
      </c>
      <c r="C399" s="67" t="s">
        <v>438</v>
      </c>
      <c r="D399" s="67">
        <v>150</v>
      </c>
      <c r="E399" s="67">
        <v>16462.45</v>
      </c>
    </row>
    <row r="400" spans="1:5" x14ac:dyDescent="0.2">
      <c r="A400" s="67" t="s">
        <v>1391</v>
      </c>
      <c r="B400" s="67" t="s">
        <v>4859</v>
      </c>
      <c r="C400" s="67" t="s">
        <v>438</v>
      </c>
      <c r="D400" s="67">
        <v>90</v>
      </c>
      <c r="E400" s="67">
        <v>280.26</v>
      </c>
    </row>
    <row r="401" spans="1:5" x14ac:dyDescent="0.2">
      <c r="A401" s="67" t="s">
        <v>1393</v>
      </c>
      <c r="B401" s="67" t="s">
        <v>4860</v>
      </c>
      <c r="C401" s="67" t="s">
        <v>438</v>
      </c>
      <c r="D401" s="67">
        <v>50</v>
      </c>
      <c r="E401" s="67">
        <v>3400.55</v>
      </c>
    </row>
    <row r="402" spans="1:5" x14ac:dyDescent="0.2">
      <c r="A402" s="67" t="s">
        <v>128</v>
      </c>
      <c r="B402" s="67" t="s">
        <v>872</v>
      </c>
      <c r="C402" s="67" t="s">
        <v>438</v>
      </c>
      <c r="D402" s="67">
        <v>25467</v>
      </c>
      <c r="E402" s="67">
        <v>206973.36</v>
      </c>
    </row>
    <row r="403" spans="1:5" x14ac:dyDescent="0.2">
      <c r="A403" s="67" t="s">
        <v>1401</v>
      </c>
      <c r="B403" s="67" t="s">
        <v>4861</v>
      </c>
      <c r="C403" s="67" t="s">
        <v>438</v>
      </c>
      <c r="D403" s="67">
        <v>1500</v>
      </c>
      <c r="E403" s="67">
        <v>1347.25</v>
      </c>
    </row>
    <row r="404" spans="1:5" x14ac:dyDescent="0.2">
      <c r="A404" s="67" t="s">
        <v>4554</v>
      </c>
      <c r="B404" s="67" t="s">
        <v>4555</v>
      </c>
      <c r="C404" s="67" t="s">
        <v>438</v>
      </c>
      <c r="D404" s="67">
        <v>1300</v>
      </c>
      <c r="E404" s="67">
        <v>1662.5</v>
      </c>
    </row>
    <row r="405" spans="1:5" x14ac:dyDescent="0.2">
      <c r="A405" s="67" t="s">
        <v>1405</v>
      </c>
      <c r="B405" s="67" t="s">
        <v>4556</v>
      </c>
      <c r="C405" s="67" t="s">
        <v>438</v>
      </c>
      <c r="D405" s="67">
        <v>500</v>
      </c>
      <c r="E405" s="67">
        <v>22279</v>
      </c>
    </row>
    <row r="406" spans="1:5" x14ac:dyDescent="0.2">
      <c r="A406" s="67" t="s">
        <v>239</v>
      </c>
      <c r="B406" s="67" t="s">
        <v>363</v>
      </c>
      <c r="C406" s="67" t="s">
        <v>438</v>
      </c>
      <c r="D406" s="67">
        <v>421</v>
      </c>
      <c r="E406" s="67">
        <v>81612.66</v>
      </c>
    </row>
    <row r="407" spans="1:5" x14ac:dyDescent="0.2">
      <c r="A407" s="67" t="s">
        <v>1413</v>
      </c>
      <c r="B407" s="67" t="s">
        <v>4862</v>
      </c>
      <c r="C407" s="67" t="s">
        <v>438</v>
      </c>
      <c r="D407" s="67">
        <v>271</v>
      </c>
      <c r="E407" s="67">
        <v>10555.23</v>
      </c>
    </row>
    <row r="408" spans="1:5" x14ac:dyDescent="0.2">
      <c r="A408" s="67" t="s">
        <v>275</v>
      </c>
      <c r="B408" s="67" t="s">
        <v>533</v>
      </c>
      <c r="C408" s="67" t="s">
        <v>438</v>
      </c>
      <c r="D408" s="67">
        <v>2511</v>
      </c>
      <c r="E408" s="67">
        <v>64823.140000000007</v>
      </c>
    </row>
    <row r="409" spans="1:5" x14ac:dyDescent="0.2">
      <c r="A409" s="67" t="s">
        <v>1418</v>
      </c>
      <c r="B409" s="67" t="s">
        <v>3006</v>
      </c>
      <c r="C409" s="67" t="s">
        <v>438</v>
      </c>
      <c r="D409" s="67">
        <v>246</v>
      </c>
      <c r="E409" s="67">
        <v>12982.54</v>
      </c>
    </row>
    <row r="410" spans="1:5" x14ac:dyDescent="0.2">
      <c r="A410" s="67" t="s">
        <v>320</v>
      </c>
      <c r="B410" s="67" t="s">
        <v>3631</v>
      </c>
      <c r="C410" s="67" t="s">
        <v>438</v>
      </c>
      <c r="D410" s="67">
        <v>8978</v>
      </c>
      <c r="E410" s="67">
        <v>432868.61</v>
      </c>
    </row>
    <row r="411" spans="1:5" x14ac:dyDescent="0.2">
      <c r="A411" s="67" t="s">
        <v>4863</v>
      </c>
      <c r="B411" s="67" t="s">
        <v>4864</v>
      </c>
      <c r="C411" s="67" t="s">
        <v>498</v>
      </c>
      <c r="D411" s="67">
        <v>1200</v>
      </c>
      <c r="E411" s="67">
        <v>65426.92</v>
      </c>
    </row>
    <row r="412" spans="1:5" x14ac:dyDescent="0.2">
      <c r="A412" s="67" t="s">
        <v>271</v>
      </c>
      <c r="B412" s="67" t="s">
        <v>532</v>
      </c>
      <c r="C412" s="67" t="s">
        <v>438</v>
      </c>
      <c r="D412" s="67">
        <v>3512</v>
      </c>
      <c r="E412" s="67">
        <v>83832.909999999989</v>
      </c>
    </row>
    <row r="413" spans="1:5" x14ac:dyDescent="0.2">
      <c r="A413" s="67" t="s">
        <v>1455</v>
      </c>
      <c r="B413" s="67" t="s">
        <v>3068</v>
      </c>
      <c r="C413" s="67" t="s">
        <v>438</v>
      </c>
      <c r="D413" s="67">
        <v>974</v>
      </c>
      <c r="E413" s="67">
        <v>12743.33</v>
      </c>
    </row>
    <row r="414" spans="1:5" x14ac:dyDescent="0.2">
      <c r="A414" s="67" t="s">
        <v>1463</v>
      </c>
      <c r="B414" s="67" t="s">
        <v>4865</v>
      </c>
      <c r="C414" s="67" t="s">
        <v>438</v>
      </c>
      <c r="D414" s="67">
        <v>1280</v>
      </c>
      <c r="E414" s="67">
        <v>53082.45</v>
      </c>
    </row>
    <row r="415" spans="1:5" x14ac:dyDescent="0.2">
      <c r="A415" s="67" t="s">
        <v>255</v>
      </c>
      <c r="B415" s="67" t="s">
        <v>256</v>
      </c>
      <c r="C415" s="67" t="s">
        <v>438</v>
      </c>
      <c r="D415" s="67">
        <v>10127</v>
      </c>
      <c r="E415" s="67">
        <v>497266.72</v>
      </c>
    </row>
    <row r="416" spans="1:5" x14ac:dyDescent="0.2">
      <c r="A416" s="67" t="s">
        <v>253</v>
      </c>
      <c r="B416" s="67" t="s">
        <v>364</v>
      </c>
      <c r="C416" s="67" t="s">
        <v>438</v>
      </c>
      <c r="D416" s="67">
        <v>15392</v>
      </c>
      <c r="E416" s="67">
        <v>395796.52</v>
      </c>
    </row>
    <row r="417" spans="1:5" x14ac:dyDescent="0.2">
      <c r="A417" s="67" t="s">
        <v>266</v>
      </c>
      <c r="B417" s="67" t="s">
        <v>365</v>
      </c>
      <c r="C417" s="67" t="s">
        <v>438</v>
      </c>
      <c r="D417" s="67">
        <v>21242</v>
      </c>
      <c r="E417" s="67">
        <v>240722.48</v>
      </c>
    </row>
    <row r="418" spans="1:5" x14ac:dyDescent="0.2">
      <c r="A418" s="67" t="s">
        <v>543</v>
      </c>
      <c r="B418" s="67" t="s">
        <v>584</v>
      </c>
      <c r="C418" s="67" t="s">
        <v>438</v>
      </c>
      <c r="D418" s="67">
        <v>3101</v>
      </c>
      <c r="E418" s="67">
        <v>135637.46</v>
      </c>
    </row>
    <row r="419" spans="1:5" x14ac:dyDescent="0.2">
      <c r="A419" s="67" t="s">
        <v>702</v>
      </c>
      <c r="B419" s="67" t="s">
        <v>743</v>
      </c>
      <c r="C419" s="67" t="s">
        <v>438</v>
      </c>
      <c r="D419" s="67">
        <v>3704</v>
      </c>
      <c r="E419" s="67">
        <v>45533.57</v>
      </c>
    </row>
    <row r="420" spans="1:5" x14ac:dyDescent="0.2">
      <c r="A420" s="67" t="s">
        <v>333</v>
      </c>
      <c r="B420" s="67" t="s">
        <v>334</v>
      </c>
      <c r="C420" s="67" t="s">
        <v>438</v>
      </c>
      <c r="D420" s="67">
        <v>9684</v>
      </c>
      <c r="E420" s="67">
        <v>141594.68</v>
      </c>
    </row>
    <row r="421" spans="1:5" x14ac:dyDescent="0.2">
      <c r="A421" s="67" t="s">
        <v>780</v>
      </c>
      <c r="B421" s="67" t="s">
        <v>3446</v>
      </c>
      <c r="C421" s="67" t="s">
        <v>438</v>
      </c>
      <c r="D421" s="67">
        <v>19395</v>
      </c>
      <c r="E421" s="67">
        <v>782087.70000000007</v>
      </c>
    </row>
    <row r="422" spans="1:5" x14ac:dyDescent="0.2">
      <c r="A422" s="67" t="s">
        <v>126</v>
      </c>
      <c r="B422" s="67" t="s">
        <v>366</v>
      </c>
      <c r="C422" s="67" t="s">
        <v>438</v>
      </c>
      <c r="D422" s="67">
        <v>124</v>
      </c>
      <c r="E422" s="67">
        <v>15443.26</v>
      </c>
    </row>
    <row r="423" spans="1:5" x14ac:dyDescent="0.2">
      <c r="A423" s="67" t="s">
        <v>279</v>
      </c>
      <c r="B423" s="67" t="s">
        <v>4557</v>
      </c>
      <c r="C423" s="67" t="s">
        <v>438</v>
      </c>
      <c r="D423" s="67">
        <v>830</v>
      </c>
      <c r="E423" s="67">
        <v>38022.629999999997</v>
      </c>
    </row>
    <row r="424" spans="1:5" x14ac:dyDescent="0.2">
      <c r="A424" s="67" t="s">
        <v>289</v>
      </c>
      <c r="B424" s="67" t="s">
        <v>4866</v>
      </c>
      <c r="C424" s="67" t="s">
        <v>438</v>
      </c>
      <c r="D424" s="67">
        <v>500</v>
      </c>
      <c r="E424" s="67">
        <v>6765</v>
      </c>
    </row>
    <row r="425" spans="1:5" x14ac:dyDescent="0.2">
      <c r="A425" s="67" t="s">
        <v>2960</v>
      </c>
      <c r="B425" s="67" t="s">
        <v>4867</v>
      </c>
      <c r="C425" s="67" t="s">
        <v>436</v>
      </c>
      <c r="D425" s="67">
        <v>2</v>
      </c>
      <c r="E425" s="67">
        <v>2138.3200000000002</v>
      </c>
    </row>
    <row r="426" spans="1:5" x14ac:dyDescent="0.2">
      <c r="A426" s="67" t="s">
        <v>4868</v>
      </c>
      <c r="B426" s="67" t="s">
        <v>4869</v>
      </c>
      <c r="C426" s="67" t="s">
        <v>436</v>
      </c>
      <c r="D426" s="67">
        <v>190</v>
      </c>
      <c r="E426" s="67">
        <v>48433.09</v>
      </c>
    </row>
    <row r="427" spans="1:5" x14ac:dyDescent="0.2">
      <c r="A427" s="67" t="s">
        <v>704</v>
      </c>
      <c r="B427" s="67" t="s">
        <v>4870</v>
      </c>
      <c r="C427" s="67" t="s">
        <v>436</v>
      </c>
      <c r="D427" s="67">
        <v>10</v>
      </c>
      <c r="E427" s="67">
        <v>4200.72</v>
      </c>
    </row>
    <row r="428" spans="1:5" x14ac:dyDescent="0.2">
      <c r="A428" s="67" t="s">
        <v>705</v>
      </c>
      <c r="B428" s="67" t="s">
        <v>3632</v>
      </c>
      <c r="C428" s="67" t="s">
        <v>436</v>
      </c>
      <c r="D428" s="67">
        <v>5</v>
      </c>
      <c r="E428" s="67">
        <v>1291.93</v>
      </c>
    </row>
    <row r="429" spans="1:5" x14ac:dyDescent="0.2">
      <c r="A429" s="67" t="s">
        <v>4871</v>
      </c>
      <c r="B429" s="67" t="s">
        <v>4872</v>
      </c>
      <c r="C429" s="67" t="s">
        <v>436</v>
      </c>
      <c r="D429" s="67">
        <v>1</v>
      </c>
      <c r="E429" s="67">
        <v>156.94</v>
      </c>
    </row>
    <row r="430" spans="1:5" x14ac:dyDescent="0.2">
      <c r="A430" s="67" t="s">
        <v>3401</v>
      </c>
      <c r="B430" s="67" t="s">
        <v>4873</v>
      </c>
      <c r="C430" s="67" t="s">
        <v>436</v>
      </c>
      <c r="D430" s="67">
        <v>15</v>
      </c>
      <c r="E430" s="67">
        <v>4197.18</v>
      </c>
    </row>
    <row r="431" spans="1:5" x14ac:dyDescent="0.2">
      <c r="A431" s="67" t="s">
        <v>4874</v>
      </c>
      <c r="B431" s="67" t="s">
        <v>4875</v>
      </c>
      <c r="C431" s="67" t="s">
        <v>436</v>
      </c>
      <c r="D431" s="67">
        <v>17</v>
      </c>
      <c r="E431" s="67">
        <v>3039.4</v>
      </c>
    </row>
    <row r="432" spans="1:5" x14ac:dyDescent="0.2">
      <c r="A432" s="67" t="s">
        <v>4876</v>
      </c>
      <c r="B432" s="67" t="s">
        <v>4877</v>
      </c>
      <c r="C432" s="67" t="s">
        <v>436</v>
      </c>
      <c r="D432" s="67">
        <v>1</v>
      </c>
      <c r="E432" s="67">
        <v>72.87</v>
      </c>
    </row>
    <row r="433" spans="1:5" x14ac:dyDescent="0.2">
      <c r="A433" s="67" t="s">
        <v>783</v>
      </c>
      <c r="B433" s="67" t="s">
        <v>4878</v>
      </c>
      <c r="C433" s="67" t="s">
        <v>436</v>
      </c>
      <c r="D433" s="67">
        <v>3</v>
      </c>
      <c r="E433" s="67">
        <v>548.61</v>
      </c>
    </row>
    <row r="434" spans="1:5" x14ac:dyDescent="0.2">
      <c r="A434" s="67" t="s">
        <v>3902</v>
      </c>
      <c r="B434" s="67" t="s">
        <v>4879</v>
      </c>
      <c r="C434" s="67" t="s">
        <v>436</v>
      </c>
      <c r="D434" s="67">
        <v>2</v>
      </c>
      <c r="E434" s="67">
        <v>446.61</v>
      </c>
    </row>
    <row r="435" spans="1:5" x14ac:dyDescent="0.2">
      <c r="A435" s="67" t="s">
        <v>4880</v>
      </c>
      <c r="B435" s="67" t="s">
        <v>4881</v>
      </c>
      <c r="C435" s="67" t="s">
        <v>436</v>
      </c>
      <c r="D435" s="67">
        <v>2</v>
      </c>
      <c r="E435" s="67">
        <v>1227.78</v>
      </c>
    </row>
    <row r="436" spans="1:5" x14ac:dyDescent="0.2">
      <c r="A436" s="67" t="s">
        <v>4882</v>
      </c>
      <c r="B436" s="67" t="s">
        <v>4883</v>
      </c>
      <c r="C436" s="67" t="s">
        <v>436</v>
      </c>
      <c r="D436" s="67">
        <v>14</v>
      </c>
      <c r="E436" s="67">
        <v>2061.58</v>
      </c>
    </row>
    <row r="437" spans="1:5" x14ac:dyDescent="0.2">
      <c r="A437" s="67" t="s">
        <v>3179</v>
      </c>
      <c r="B437" s="67" t="s">
        <v>1499</v>
      </c>
      <c r="C437" s="67" t="s">
        <v>436</v>
      </c>
      <c r="D437" s="67">
        <v>43</v>
      </c>
      <c r="E437" s="67">
        <v>9652.9</v>
      </c>
    </row>
    <row r="438" spans="1:5" x14ac:dyDescent="0.2">
      <c r="A438" s="67" t="s">
        <v>642</v>
      </c>
      <c r="B438" s="67" t="s">
        <v>645</v>
      </c>
      <c r="C438" s="67" t="s">
        <v>438</v>
      </c>
      <c r="D438" s="67">
        <v>1695</v>
      </c>
      <c r="E438" s="67">
        <v>138897.73000000001</v>
      </c>
    </row>
    <row r="439" spans="1:5" x14ac:dyDescent="0.2">
      <c r="A439" s="67" t="s">
        <v>262</v>
      </c>
      <c r="B439" s="67" t="s">
        <v>367</v>
      </c>
      <c r="C439" s="67" t="s">
        <v>438</v>
      </c>
      <c r="D439" s="67">
        <v>2514</v>
      </c>
      <c r="E439" s="67">
        <v>117567.02</v>
      </c>
    </row>
    <row r="440" spans="1:5" x14ac:dyDescent="0.2">
      <c r="A440" s="67" t="s">
        <v>303</v>
      </c>
      <c r="B440" s="67" t="s">
        <v>3349</v>
      </c>
      <c r="C440" s="67" t="s">
        <v>438</v>
      </c>
      <c r="D440" s="67">
        <v>500</v>
      </c>
      <c r="E440" s="67">
        <v>3171</v>
      </c>
    </row>
    <row r="441" spans="1:5" x14ac:dyDescent="0.2">
      <c r="A441" s="67" t="s">
        <v>1562</v>
      </c>
      <c r="B441" s="67" t="s">
        <v>4558</v>
      </c>
      <c r="C441" s="67" t="s">
        <v>438</v>
      </c>
      <c r="D441" s="67">
        <v>425</v>
      </c>
      <c r="E441" s="67">
        <v>7392.08</v>
      </c>
    </row>
    <row r="442" spans="1:5" x14ac:dyDescent="0.2">
      <c r="A442" s="67" t="s">
        <v>4138</v>
      </c>
      <c r="B442" s="67" t="s">
        <v>4559</v>
      </c>
      <c r="C442" s="67" t="s">
        <v>437</v>
      </c>
      <c r="D442" s="67">
        <v>300</v>
      </c>
      <c r="E442" s="67">
        <v>2304</v>
      </c>
    </row>
    <row r="443" spans="1:5" x14ac:dyDescent="0.2">
      <c r="A443" s="67" t="s">
        <v>3160</v>
      </c>
      <c r="B443" s="67" t="s">
        <v>4560</v>
      </c>
      <c r="C443" s="67" t="s">
        <v>437</v>
      </c>
      <c r="D443" s="67">
        <v>23000</v>
      </c>
      <c r="E443" s="67">
        <v>37210</v>
      </c>
    </row>
    <row r="444" spans="1:5" x14ac:dyDescent="0.2">
      <c r="A444" s="67" t="s">
        <v>3941</v>
      </c>
      <c r="B444" s="67" t="s">
        <v>4561</v>
      </c>
      <c r="C444" s="67" t="s">
        <v>437</v>
      </c>
      <c r="D444" s="67">
        <v>300</v>
      </c>
      <c r="E444" s="67">
        <v>3939</v>
      </c>
    </row>
    <row r="445" spans="1:5" x14ac:dyDescent="0.2">
      <c r="A445" s="67" t="s">
        <v>3719</v>
      </c>
      <c r="B445" s="67" t="s">
        <v>3807</v>
      </c>
      <c r="C445" s="67" t="s">
        <v>437</v>
      </c>
      <c r="D445" s="67">
        <v>10000</v>
      </c>
      <c r="E445" s="67">
        <v>2300</v>
      </c>
    </row>
    <row r="446" spans="1:5" x14ac:dyDescent="0.2">
      <c r="A446" s="67" t="s">
        <v>4884</v>
      </c>
      <c r="B446" s="67" t="s">
        <v>4885</v>
      </c>
      <c r="C446" s="67" t="s">
        <v>437</v>
      </c>
      <c r="D446" s="67">
        <v>200</v>
      </c>
      <c r="E446" s="67">
        <v>4157</v>
      </c>
    </row>
    <row r="447" spans="1:5" x14ac:dyDescent="0.2">
      <c r="A447" s="67" t="s">
        <v>1575</v>
      </c>
      <c r="B447" s="67" t="s">
        <v>3633</v>
      </c>
      <c r="C447" s="67" t="s">
        <v>438</v>
      </c>
      <c r="D447" s="67">
        <v>280</v>
      </c>
      <c r="E447" s="67">
        <v>1666.36</v>
      </c>
    </row>
    <row r="448" spans="1:5" x14ac:dyDescent="0.2">
      <c r="A448" s="67" t="s">
        <v>430</v>
      </c>
      <c r="B448" s="67" t="s">
        <v>658</v>
      </c>
      <c r="C448" s="67" t="s">
        <v>438</v>
      </c>
      <c r="D448" s="67">
        <v>167</v>
      </c>
      <c r="E448" s="67">
        <v>8988.68</v>
      </c>
    </row>
    <row r="449" spans="1:5" x14ac:dyDescent="0.2">
      <c r="A449" s="67" t="s">
        <v>1584</v>
      </c>
      <c r="B449" s="67" t="s">
        <v>4562</v>
      </c>
      <c r="C449" s="67" t="s">
        <v>438</v>
      </c>
      <c r="D449" s="67">
        <v>200</v>
      </c>
      <c r="E449" s="67">
        <v>13810.1</v>
      </c>
    </row>
    <row r="450" spans="1:5" x14ac:dyDescent="0.2">
      <c r="A450" s="67" t="s">
        <v>869</v>
      </c>
      <c r="B450" s="67" t="s">
        <v>870</v>
      </c>
      <c r="C450" s="67" t="s">
        <v>438</v>
      </c>
      <c r="D450" s="67">
        <v>7053</v>
      </c>
      <c r="E450" s="67">
        <v>45528.91</v>
      </c>
    </row>
    <row r="451" spans="1:5" x14ac:dyDescent="0.2">
      <c r="A451" s="67" t="s">
        <v>707</v>
      </c>
      <c r="B451" s="67" t="s">
        <v>4563</v>
      </c>
      <c r="C451" s="67" t="s">
        <v>438</v>
      </c>
      <c r="D451" s="67">
        <v>70</v>
      </c>
      <c r="E451" s="67">
        <v>1176.07</v>
      </c>
    </row>
    <row r="452" spans="1:5" x14ac:dyDescent="0.2">
      <c r="A452" s="67" t="s">
        <v>708</v>
      </c>
      <c r="B452" s="67" t="s">
        <v>3635</v>
      </c>
      <c r="C452" s="67" t="s">
        <v>438</v>
      </c>
      <c r="D452" s="67">
        <v>10</v>
      </c>
      <c r="E452" s="67">
        <v>1055.6400000000001</v>
      </c>
    </row>
    <row r="453" spans="1:5" x14ac:dyDescent="0.2">
      <c r="A453" s="67" t="s">
        <v>248</v>
      </c>
      <c r="B453" s="67" t="s">
        <v>554</v>
      </c>
      <c r="C453" s="67" t="s">
        <v>438</v>
      </c>
      <c r="D453" s="67">
        <v>7158</v>
      </c>
      <c r="E453" s="67">
        <v>159427.82999999999</v>
      </c>
    </row>
    <row r="454" spans="1:5" x14ac:dyDescent="0.2">
      <c r="A454" s="67" t="s">
        <v>1594</v>
      </c>
      <c r="B454" s="67" t="s">
        <v>4886</v>
      </c>
      <c r="C454" s="67" t="s">
        <v>438</v>
      </c>
      <c r="D454" s="67">
        <v>1000</v>
      </c>
      <c r="E454" s="67">
        <v>28570.14</v>
      </c>
    </row>
    <row r="455" spans="1:5" x14ac:dyDescent="0.2">
      <c r="A455" s="67" t="s">
        <v>84</v>
      </c>
      <c r="B455" s="67" t="s">
        <v>4564</v>
      </c>
      <c r="C455" s="67" t="s">
        <v>438</v>
      </c>
      <c r="D455" s="67">
        <v>15</v>
      </c>
      <c r="E455" s="67">
        <v>17902.099999999999</v>
      </c>
    </row>
    <row r="456" spans="1:5" x14ac:dyDescent="0.2">
      <c r="A456" s="67" t="s">
        <v>709</v>
      </c>
      <c r="B456" s="67" t="s">
        <v>4565</v>
      </c>
      <c r="C456" s="67" t="s">
        <v>438</v>
      </c>
      <c r="D456" s="67">
        <v>4</v>
      </c>
      <c r="E456" s="67">
        <v>4685</v>
      </c>
    </row>
    <row r="457" spans="1:5" x14ac:dyDescent="0.2">
      <c r="A457" s="67" t="s">
        <v>1604</v>
      </c>
      <c r="B457" s="67" t="s">
        <v>4887</v>
      </c>
      <c r="C457" s="67" t="s">
        <v>438</v>
      </c>
      <c r="D457" s="67">
        <v>822</v>
      </c>
      <c r="E457" s="67">
        <v>19986.11</v>
      </c>
    </row>
    <row r="458" spans="1:5" x14ac:dyDescent="0.2">
      <c r="A458" s="67" t="s">
        <v>712</v>
      </c>
      <c r="B458" s="67" t="s">
        <v>4566</v>
      </c>
      <c r="C458" s="67" t="s">
        <v>438</v>
      </c>
      <c r="D458" s="67">
        <v>29</v>
      </c>
      <c r="E458" s="67">
        <v>3991.69</v>
      </c>
    </row>
    <row r="459" spans="1:5" x14ac:dyDescent="0.2">
      <c r="A459" s="67" t="s">
        <v>785</v>
      </c>
      <c r="B459" s="67" t="s">
        <v>2894</v>
      </c>
      <c r="C459" s="67" t="s">
        <v>438</v>
      </c>
      <c r="D459" s="67">
        <v>304</v>
      </c>
      <c r="E459" s="67">
        <v>14197.07</v>
      </c>
    </row>
    <row r="460" spans="1:5" x14ac:dyDescent="0.2">
      <c r="A460" s="67" t="s">
        <v>1612</v>
      </c>
      <c r="B460" s="67" t="s">
        <v>3808</v>
      </c>
      <c r="C460" s="67" t="s">
        <v>438</v>
      </c>
      <c r="D460" s="67">
        <v>247</v>
      </c>
      <c r="E460" s="67">
        <v>36542.03</v>
      </c>
    </row>
    <row r="461" spans="1:5" x14ac:dyDescent="0.2">
      <c r="A461" s="67" t="s">
        <v>1614</v>
      </c>
      <c r="B461" s="67" t="s">
        <v>4567</v>
      </c>
      <c r="C461" s="67" t="s">
        <v>438</v>
      </c>
      <c r="D461" s="67">
        <v>94</v>
      </c>
      <c r="E461" s="67">
        <v>4959.25</v>
      </c>
    </row>
    <row r="462" spans="1:5" x14ac:dyDescent="0.2">
      <c r="A462" s="67" t="s">
        <v>1626</v>
      </c>
      <c r="B462" s="67" t="s">
        <v>3350</v>
      </c>
      <c r="C462" s="67" t="s">
        <v>438</v>
      </c>
      <c r="D462" s="67">
        <v>198</v>
      </c>
      <c r="E462" s="67">
        <v>5024.2299999999996</v>
      </c>
    </row>
    <row r="463" spans="1:5" x14ac:dyDescent="0.2">
      <c r="A463" s="67" t="s">
        <v>3200</v>
      </c>
      <c r="B463" s="67" t="s">
        <v>3199</v>
      </c>
      <c r="C463" s="67" t="s">
        <v>438</v>
      </c>
      <c r="D463" s="67">
        <v>14740</v>
      </c>
      <c r="E463" s="67">
        <v>1698437.15</v>
      </c>
    </row>
    <row r="464" spans="1:5" x14ac:dyDescent="0.2">
      <c r="A464" s="67" t="s">
        <v>1636</v>
      </c>
      <c r="B464" s="67" t="s">
        <v>4888</v>
      </c>
      <c r="C464" s="67" t="s">
        <v>438</v>
      </c>
      <c r="D464" s="67">
        <v>210</v>
      </c>
      <c r="E464" s="67">
        <v>11643.24</v>
      </c>
    </row>
    <row r="465" spans="1:5" x14ac:dyDescent="0.2">
      <c r="A465" s="67" t="s">
        <v>1649</v>
      </c>
      <c r="B465" s="67" t="s">
        <v>4889</v>
      </c>
      <c r="C465" s="67" t="s">
        <v>438</v>
      </c>
      <c r="D465" s="67">
        <v>800</v>
      </c>
      <c r="E465" s="67">
        <v>13750.2</v>
      </c>
    </row>
    <row r="466" spans="1:5" x14ac:dyDescent="0.2">
      <c r="A466" s="67" t="s">
        <v>1674</v>
      </c>
      <c r="B466" s="67" t="s">
        <v>4890</v>
      </c>
      <c r="C466" s="67" t="s">
        <v>438</v>
      </c>
      <c r="D466" s="67">
        <v>100</v>
      </c>
      <c r="E466" s="67">
        <v>7600</v>
      </c>
    </row>
    <row r="467" spans="1:5" x14ac:dyDescent="0.2">
      <c r="A467" s="67" t="s">
        <v>1681</v>
      </c>
      <c r="B467" s="67" t="s">
        <v>4891</v>
      </c>
      <c r="C467" s="67" t="s">
        <v>438</v>
      </c>
      <c r="D467" s="67">
        <v>300</v>
      </c>
      <c r="E467" s="67">
        <v>4447.5</v>
      </c>
    </row>
    <row r="468" spans="1:5" x14ac:dyDescent="0.2">
      <c r="A468" s="67" t="s">
        <v>789</v>
      </c>
      <c r="B468" s="67" t="s">
        <v>4568</v>
      </c>
      <c r="C468" s="67" t="s">
        <v>438</v>
      </c>
      <c r="D468" s="67">
        <v>2587</v>
      </c>
      <c r="E468" s="67">
        <v>10381.629999999999</v>
      </c>
    </row>
    <row r="469" spans="1:5" x14ac:dyDescent="0.2">
      <c r="A469" s="67" t="s">
        <v>713</v>
      </c>
      <c r="B469" s="67" t="s">
        <v>749</v>
      </c>
      <c r="C469" s="67" t="s">
        <v>438</v>
      </c>
      <c r="D469" s="67">
        <v>953</v>
      </c>
      <c r="E469" s="67">
        <v>3042.5</v>
      </c>
    </row>
    <row r="470" spans="1:5" x14ac:dyDescent="0.2">
      <c r="A470" s="67" t="s">
        <v>1706</v>
      </c>
      <c r="B470" s="67" t="s">
        <v>4569</v>
      </c>
      <c r="C470" s="67" t="s">
        <v>438</v>
      </c>
      <c r="D470" s="67">
        <v>128</v>
      </c>
      <c r="E470" s="67">
        <v>3732.74</v>
      </c>
    </row>
    <row r="471" spans="1:5" x14ac:dyDescent="0.2">
      <c r="A471" s="67" t="s">
        <v>1708</v>
      </c>
      <c r="B471" s="67" t="s">
        <v>4570</v>
      </c>
      <c r="C471" s="67" t="s">
        <v>438</v>
      </c>
      <c r="D471" s="67">
        <v>600</v>
      </c>
      <c r="E471" s="67">
        <v>6673.2</v>
      </c>
    </row>
    <row r="472" spans="1:5" x14ac:dyDescent="0.2">
      <c r="A472" s="67" t="s">
        <v>1713</v>
      </c>
      <c r="B472" s="67" t="s">
        <v>4571</v>
      </c>
      <c r="C472" s="67" t="s">
        <v>438</v>
      </c>
      <c r="D472" s="67">
        <v>910</v>
      </c>
      <c r="E472" s="67">
        <v>37449.269999999997</v>
      </c>
    </row>
    <row r="473" spans="1:5" x14ac:dyDescent="0.2">
      <c r="A473" s="67" t="s">
        <v>1715</v>
      </c>
      <c r="B473" s="67" t="s">
        <v>4892</v>
      </c>
      <c r="C473" s="67" t="s">
        <v>438</v>
      </c>
      <c r="D473" s="67">
        <v>60</v>
      </c>
      <c r="E473" s="67">
        <v>3826.5</v>
      </c>
    </row>
    <row r="474" spans="1:5" x14ac:dyDescent="0.2">
      <c r="A474" s="67" t="s">
        <v>794</v>
      </c>
      <c r="B474" s="67" t="s">
        <v>4572</v>
      </c>
      <c r="C474" s="67" t="s">
        <v>438</v>
      </c>
      <c r="D474" s="67">
        <v>50</v>
      </c>
      <c r="E474" s="67">
        <v>110620.34</v>
      </c>
    </row>
    <row r="475" spans="1:5" x14ac:dyDescent="0.2">
      <c r="A475" s="67" t="s">
        <v>715</v>
      </c>
      <c r="B475" s="67" t="s">
        <v>4893</v>
      </c>
      <c r="C475" s="67" t="s">
        <v>438</v>
      </c>
      <c r="D475" s="67">
        <v>19</v>
      </c>
      <c r="E475" s="67">
        <v>347.42</v>
      </c>
    </row>
    <row r="476" spans="1:5" x14ac:dyDescent="0.2">
      <c r="A476" s="67" t="s">
        <v>643</v>
      </c>
      <c r="B476" s="67" t="s">
        <v>672</v>
      </c>
      <c r="C476" s="67" t="s">
        <v>438</v>
      </c>
      <c r="D476" s="67">
        <v>1170</v>
      </c>
      <c r="E476" s="67">
        <v>71160.240000000005</v>
      </c>
    </row>
    <row r="477" spans="1:5" x14ac:dyDescent="0.2">
      <c r="A477" s="67" t="s">
        <v>644</v>
      </c>
      <c r="B477" s="67" t="s">
        <v>671</v>
      </c>
      <c r="C477" s="67" t="s">
        <v>438</v>
      </c>
      <c r="D477" s="67">
        <v>6120</v>
      </c>
      <c r="E477" s="67">
        <v>194482.42</v>
      </c>
    </row>
    <row r="478" spans="1:5" x14ac:dyDescent="0.2">
      <c r="A478" s="67" t="s">
        <v>218</v>
      </c>
      <c r="B478" s="67" t="s">
        <v>219</v>
      </c>
      <c r="C478" s="67" t="s">
        <v>438</v>
      </c>
      <c r="D478" s="67">
        <v>1105</v>
      </c>
      <c r="E478" s="67">
        <v>63042.080000000002</v>
      </c>
    </row>
    <row r="479" spans="1:5" x14ac:dyDescent="0.2">
      <c r="A479" s="67" t="s">
        <v>1746</v>
      </c>
      <c r="B479" s="67" t="s">
        <v>2849</v>
      </c>
      <c r="C479" s="67" t="s">
        <v>438</v>
      </c>
      <c r="D479" s="67">
        <v>134</v>
      </c>
      <c r="E479" s="67">
        <v>107675.78</v>
      </c>
    </row>
    <row r="480" spans="1:5" x14ac:dyDescent="0.2">
      <c r="A480" s="67" t="s">
        <v>1748</v>
      </c>
      <c r="B480" s="67" t="s">
        <v>4894</v>
      </c>
      <c r="C480" s="67" t="s">
        <v>438</v>
      </c>
      <c r="D480" s="67">
        <v>55</v>
      </c>
      <c r="E480" s="67">
        <v>21634.98</v>
      </c>
    </row>
    <row r="481" spans="1:5" x14ac:dyDescent="0.2">
      <c r="A481" s="67" t="s">
        <v>717</v>
      </c>
      <c r="B481" s="67" t="s">
        <v>3069</v>
      </c>
      <c r="C481" s="67" t="s">
        <v>438</v>
      </c>
      <c r="D481" s="67">
        <v>90</v>
      </c>
      <c r="E481" s="67">
        <v>18252.57</v>
      </c>
    </row>
    <row r="482" spans="1:5" x14ac:dyDescent="0.2">
      <c r="A482" s="67" t="s">
        <v>1753</v>
      </c>
      <c r="B482" s="67" t="s">
        <v>3809</v>
      </c>
      <c r="C482" s="67" t="s">
        <v>438</v>
      </c>
      <c r="D482" s="67">
        <v>100</v>
      </c>
      <c r="E482" s="67">
        <v>2777.8</v>
      </c>
    </row>
    <row r="483" spans="1:5" x14ac:dyDescent="0.2">
      <c r="A483" s="67" t="s">
        <v>3810</v>
      </c>
      <c r="B483" s="67" t="s">
        <v>3811</v>
      </c>
      <c r="C483" s="67" t="s">
        <v>438</v>
      </c>
      <c r="D483" s="67">
        <v>35</v>
      </c>
      <c r="E483" s="67">
        <v>2303.91</v>
      </c>
    </row>
    <row r="484" spans="1:5" x14ac:dyDescent="0.2">
      <c r="A484" s="67" t="s">
        <v>795</v>
      </c>
      <c r="B484" s="67" t="s">
        <v>3636</v>
      </c>
      <c r="C484" s="67" t="s">
        <v>438</v>
      </c>
      <c r="D484" s="67">
        <v>1758</v>
      </c>
      <c r="E484" s="67">
        <v>102254.7</v>
      </c>
    </row>
    <row r="485" spans="1:5" x14ac:dyDescent="0.2">
      <c r="A485" s="67" t="s">
        <v>1764</v>
      </c>
      <c r="B485" s="67" t="s">
        <v>4895</v>
      </c>
      <c r="C485" s="67" t="s">
        <v>438</v>
      </c>
      <c r="D485" s="67">
        <v>3000</v>
      </c>
      <c r="E485" s="67">
        <v>44629.219999999987</v>
      </c>
    </row>
    <row r="486" spans="1:5" x14ac:dyDescent="0.2">
      <c r="A486" s="67" t="s">
        <v>1766</v>
      </c>
      <c r="B486" s="67" t="s">
        <v>3351</v>
      </c>
      <c r="C486" s="67" t="s">
        <v>438</v>
      </c>
      <c r="D486" s="67">
        <v>440</v>
      </c>
      <c r="E486" s="67">
        <v>5567.16</v>
      </c>
    </row>
    <row r="487" spans="1:5" x14ac:dyDescent="0.2">
      <c r="A487" s="67" t="s">
        <v>4573</v>
      </c>
      <c r="B487" s="67" t="s">
        <v>4574</v>
      </c>
      <c r="C487" s="67" t="s">
        <v>440</v>
      </c>
      <c r="D487" s="67">
        <v>30</v>
      </c>
      <c r="E487" s="67">
        <v>9186.15</v>
      </c>
    </row>
    <row r="488" spans="1:5" x14ac:dyDescent="0.2">
      <c r="A488" s="67" t="s">
        <v>4896</v>
      </c>
      <c r="B488" s="67" t="s">
        <v>4897</v>
      </c>
      <c r="C488" s="67" t="s">
        <v>440</v>
      </c>
      <c r="D488" s="67">
        <v>340</v>
      </c>
      <c r="E488" s="67">
        <v>8548.9599999999991</v>
      </c>
    </row>
    <row r="489" spans="1:5" x14ac:dyDescent="0.2">
      <c r="A489" s="67" t="s">
        <v>3812</v>
      </c>
      <c r="B489" s="67" t="s">
        <v>3813</v>
      </c>
      <c r="C489" s="67" t="s">
        <v>440</v>
      </c>
      <c r="D489" s="67">
        <v>300</v>
      </c>
      <c r="E489" s="67">
        <v>18257.46</v>
      </c>
    </row>
    <row r="490" spans="1:5" x14ac:dyDescent="0.2">
      <c r="A490" s="67" t="s">
        <v>4898</v>
      </c>
      <c r="B490" s="67" t="s">
        <v>4899</v>
      </c>
      <c r="C490" s="67" t="s">
        <v>440</v>
      </c>
      <c r="D490" s="67">
        <v>500</v>
      </c>
      <c r="E490" s="67">
        <v>463</v>
      </c>
    </row>
    <row r="491" spans="1:5" x14ac:dyDescent="0.2">
      <c r="A491" s="67" t="s">
        <v>1770</v>
      </c>
      <c r="B491" s="67" t="s">
        <v>4900</v>
      </c>
      <c r="C491" s="67" t="s">
        <v>438</v>
      </c>
      <c r="D491" s="67">
        <v>15</v>
      </c>
      <c r="E491" s="67">
        <v>929.31</v>
      </c>
    </row>
    <row r="492" spans="1:5" x14ac:dyDescent="0.2">
      <c r="A492" s="67" t="s">
        <v>1782</v>
      </c>
      <c r="B492" s="67" t="s">
        <v>3448</v>
      </c>
      <c r="C492" s="67" t="s">
        <v>438</v>
      </c>
      <c r="D492" s="67">
        <v>120</v>
      </c>
      <c r="E492" s="67">
        <v>3969.84</v>
      </c>
    </row>
    <row r="493" spans="1:5" x14ac:dyDescent="0.2">
      <c r="A493" s="67" t="s">
        <v>95</v>
      </c>
      <c r="B493" s="67" t="s">
        <v>3352</v>
      </c>
      <c r="C493" s="67" t="s">
        <v>438</v>
      </c>
      <c r="D493" s="67">
        <v>4682</v>
      </c>
      <c r="E493" s="67">
        <v>68468.66</v>
      </c>
    </row>
    <row r="494" spans="1:5" x14ac:dyDescent="0.2">
      <c r="A494" s="67" t="s">
        <v>718</v>
      </c>
      <c r="B494" s="67" t="s">
        <v>750</v>
      </c>
      <c r="C494" s="67" t="s">
        <v>438</v>
      </c>
      <c r="D494" s="67">
        <v>5635</v>
      </c>
      <c r="E494" s="67">
        <v>150115.89000000001</v>
      </c>
    </row>
    <row r="495" spans="1:5" x14ac:dyDescent="0.2">
      <c r="A495" s="67" t="s">
        <v>130</v>
      </c>
      <c r="B495" s="67" t="s">
        <v>2895</v>
      </c>
      <c r="C495" s="67" t="s">
        <v>438</v>
      </c>
      <c r="D495" s="67">
        <v>989</v>
      </c>
      <c r="E495" s="67">
        <v>6816.38</v>
      </c>
    </row>
    <row r="496" spans="1:5" x14ac:dyDescent="0.2">
      <c r="A496" s="67" t="s">
        <v>242</v>
      </c>
      <c r="B496" s="67" t="s">
        <v>368</v>
      </c>
      <c r="C496" s="67" t="s">
        <v>438</v>
      </c>
      <c r="D496" s="67">
        <v>777</v>
      </c>
      <c r="E496" s="67">
        <v>43641.29</v>
      </c>
    </row>
    <row r="497" spans="1:5" x14ac:dyDescent="0.2">
      <c r="A497" s="67" t="s">
        <v>290</v>
      </c>
      <c r="B497" s="67" t="s">
        <v>369</v>
      </c>
      <c r="C497" s="67" t="s">
        <v>438</v>
      </c>
      <c r="D497" s="67">
        <v>2980</v>
      </c>
      <c r="E497" s="67">
        <v>16279.59</v>
      </c>
    </row>
    <row r="498" spans="1:5" x14ac:dyDescent="0.2">
      <c r="A498" s="67" t="s">
        <v>1828</v>
      </c>
      <c r="B498" s="67" t="s">
        <v>3007</v>
      </c>
      <c r="C498" s="67" t="s">
        <v>438</v>
      </c>
      <c r="D498" s="67">
        <v>15596</v>
      </c>
      <c r="E498" s="67">
        <v>8571.86</v>
      </c>
    </row>
    <row r="499" spans="1:5" x14ac:dyDescent="0.2">
      <c r="A499" s="67" t="s">
        <v>1836</v>
      </c>
      <c r="B499" s="67" t="s">
        <v>4901</v>
      </c>
      <c r="C499" s="67" t="s">
        <v>438</v>
      </c>
      <c r="D499" s="67">
        <v>1000</v>
      </c>
      <c r="E499" s="67">
        <v>5818.06</v>
      </c>
    </row>
    <row r="500" spans="1:5" x14ac:dyDescent="0.2">
      <c r="A500" s="67" t="s">
        <v>237</v>
      </c>
      <c r="B500" s="67" t="s">
        <v>670</v>
      </c>
      <c r="C500" s="67" t="s">
        <v>438</v>
      </c>
      <c r="D500" s="67">
        <v>544</v>
      </c>
      <c r="E500" s="67">
        <v>63908.84</v>
      </c>
    </row>
    <row r="501" spans="1:5" x14ac:dyDescent="0.2">
      <c r="A501" s="67" t="s">
        <v>1839</v>
      </c>
      <c r="B501" s="67" t="s">
        <v>4902</v>
      </c>
      <c r="C501" s="67" t="s">
        <v>438</v>
      </c>
      <c r="D501" s="67">
        <v>20000</v>
      </c>
      <c r="E501" s="67">
        <v>24520</v>
      </c>
    </row>
    <row r="502" spans="1:5" x14ac:dyDescent="0.2">
      <c r="A502" s="67" t="s">
        <v>721</v>
      </c>
      <c r="B502" s="67" t="s">
        <v>3637</v>
      </c>
      <c r="C502" s="67" t="s">
        <v>438</v>
      </c>
      <c r="D502" s="67">
        <v>1100</v>
      </c>
      <c r="E502" s="67">
        <v>14481.2</v>
      </c>
    </row>
    <row r="503" spans="1:5" x14ac:dyDescent="0.2">
      <c r="A503" s="67" t="s">
        <v>1849</v>
      </c>
      <c r="B503" s="67" t="s">
        <v>3638</v>
      </c>
      <c r="C503" s="67" t="s">
        <v>438</v>
      </c>
      <c r="D503" s="67">
        <v>1549</v>
      </c>
      <c r="E503" s="67">
        <v>21925.81</v>
      </c>
    </row>
    <row r="504" spans="1:5" x14ac:dyDescent="0.2">
      <c r="A504" s="67" t="s">
        <v>1861</v>
      </c>
      <c r="B504" s="67" t="s">
        <v>4903</v>
      </c>
      <c r="C504" s="67" t="s">
        <v>438</v>
      </c>
      <c r="D504" s="67">
        <v>7000</v>
      </c>
      <c r="E504" s="67">
        <v>10052</v>
      </c>
    </row>
    <row r="505" spans="1:5" x14ac:dyDescent="0.2">
      <c r="A505" s="67" t="s">
        <v>1871</v>
      </c>
      <c r="B505" s="67" t="s">
        <v>4904</v>
      </c>
      <c r="C505" s="67" t="s">
        <v>438</v>
      </c>
      <c r="D505" s="67">
        <v>10000</v>
      </c>
      <c r="E505" s="67">
        <v>2700</v>
      </c>
    </row>
    <row r="506" spans="1:5" x14ac:dyDescent="0.2">
      <c r="A506" s="67" t="s">
        <v>211</v>
      </c>
      <c r="B506" s="67" t="s">
        <v>873</v>
      </c>
      <c r="C506" s="67" t="s">
        <v>438</v>
      </c>
      <c r="D506" s="67">
        <v>916</v>
      </c>
      <c r="E506" s="67">
        <v>39849.19</v>
      </c>
    </row>
    <row r="507" spans="1:5" x14ac:dyDescent="0.2">
      <c r="A507" s="67" t="s">
        <v>3161</v>
      </c>
      <c r="B507" s="67" t="s">
        <v>3162</v>
      </c>
      <c r="C507" s="67" t="s">
        <v>438</v>
      </c>
      <c r="D507" s="67">
        <v>2159</v>
      </c>
      <c r="E507" s="67">
        <v>44324.170000000013</v>
      </c>
    </row>
    <row r="508" spans="1:5" x14ac:dyDescent="0.2">
      <c r="A508" s="67" t="s">
        <v>798</v>
      </c>
      <c r="B508" s="67" t="s">
        <v>4905</v>
      </c>
      <c r="C508" s="67" t="s">
        <v>438</v>
      </c>
      <c r="D508" s="67">
        <v>8</v>
      </c>
      <c r="E508" s="67">
        <v>260.31</v>
      </c>
    </row>
    <row r="509" spans="1:5" x14ac:dyDescent="0.2">
      <c r="A509" s="67" t="s">
        <v>280</v>
      </c>
      <c r="B509" s="67" t="s">
        <v>3353</v>
      </c>
      <c r="C509" s="67" t="s">
        <v>438</v>
      </c>
      <c r="D509" s="67">
        <v>1250</v>
      </c>
      <c r="E509" s="67">
        <v>65258.9</v>
      </c>
    </row>
    <row r="510" spans="1:5" x14ac:dyDescent="0.2">
      <c r="A510" s="67" t="s">
        <v>1914</v>
      </c>
      <c r="B510" s="67" t="s">
        <v>4575</v>
      </c>
      <c r="C510" s="67" t="s">
        <v>438</v>
      </c>
      <c r="D510" s="67">
        <v>375</v>
      </c>
      <c r="E510" s="67">
        <v>14371.5</v>
      </c>
    </row>
    <row r="511" spans="1:5" x14ac:dyDescent="0.2">
      <c r="A511" s="67" t="s">
        <v>162</v>
      </c>
      <c r="B511" s="67" t="s">
        <v>639</v>
      </c>
      <c r="C511" s="67" t="s">
        <v>438</v>
      </c>
      <c r="D511" s="67">
        <v>18716</v>
      </c>
      <c r="E511" s="67">
        <v>87059.14</v>
      </c>
    </row>
    <row r="512" spans="1:5" x14ac:dyDescent="0.2">
      <c r="A512" s="67" t="s">
        <v>113</v>
      </c>
      <c r="B512" s="67" t="s">
        <v>370</v>
      </c>
      <c r="C512" s="67" t="s">
        <v>438</v>
      </c>
      <c r="D512" s="67">
        <v>13214</v>
      </c>
      <c r="E512" s="67">
        <v>81319.59</v>
      </c>
    </row>
    <row r="513" spans="1:5" x14ac:dyDescent="0.2">
      <c r="A513" s="67" t="s">
        <v>3449</v>
      </c>
      <c r="B513" s="67" t="s">
        <v>4906</v>
      </c>
      <c r="C513" s="67" t="s">
        <v>438</v>
      </c>
      <c r="D513" s="67">
        <v>50</v>
      </c>
      <c r="E513" s="67">
        <v>1100.4000000000001</v>
      </c>
    </row>
    <row r="514" spans="1:5" x14ac:dyDescent="0.2">
      <c r="A514" s="67" t="s">
        <v>310</v>
      </c>
      <c r="B514" s="67" t="s">
        <v>630</v>
      </c>
      <c r="C514" s="67" t="s">
        <v>438</v>
      </c>
      <c r="D514" s="67">
        <v>2652</v>
      </c>
      <c r="E514" s="67">
        <v>1983.7</v>
      </c>
    </row>
    <row r="515" spans="1:5" x14ac:dyDescent="0.2">
      <c r="A515" s="67" t="s">
        <v>1981</v>
      </c>
      <c r="B515" s="67" t="s">
        <v>4907</v>
      </c>
      <c r="C515" s="67" t="s">
        <v>438</v>
      </c>
      <c r="D515" s="67">
        <v>500</v>
      </c>
      <c r="E515" s="67">
        <v>9646</v>
      </c>
    </row>
    <row r="516" spans="1:5" x14ac:dyDescent="0.2">
      <c r="A516" s="67" t="s">
        <v>1983</v>
      </c>
      <c r="B516" s="67" t="s">
        <v>2850</v>
      </c>
      <c r="C516" s="67" t="s">
        <v>438</v>
      </c>
      <c r="D516" s="67">
        <v>331</v>
      </c>
      <c r="E516" s="67">
        <v>6206.46</v>
      </c>
    </row>
    <row r="517" spans="1:5" x14ac:dyDescent="0.2">
      <c r="A517" s="67" t="s">
        <v>546</v>
      </c>
      <c r="B517" s="67" t="s">
        <v>673</v>
      </c>
      <c r="C517" s="67" t="s">
        <v>438</v>
      </c>
      <c r="D517" s="67">
        <v>13888</v>
      </c>
      <c r="E517" s="67">
        <v>398129.12000000011</v>
      </c>
    </row>
    <row r="518" spans="1:5" x14ac:dyDescent="0.2">
      <c r="A518" s="67" t="s">
        <v>4908</v>
      </c>
      <c r="B518" s="67" t="s">
        <v>4909</v>
      </c>
      <c r="C518" s="67" t="s">
        <v>438</v>
      </c>
      <c r="D518" s="67">
        <v>13000</v>
      </c>
      <c r="E518" s="67">
        <v>93837.510000000009</v>
      </c>
    </row>
    <row r="519" spans="1:5" x14ac:dyDescent="0.2">
      <c r="A519" s="67" t="s">
        <v>4910</v>
      </c>
      <c r="B519" s="67" t="s">
        <v>4911</v>
      </c>
      <c r="C519" s="67" t="s">
        <v>440</v>
      </c>
      <c r="D519" s="67">
        <v>15</v>
      </c>
      <c r="E519" s="67">
        <v>83.72</v>
      </c>
    </row>
    <row r="520" spans="1:5" x14ac:dyDescent="0.2">
      <c r="A520" s="67" t="s">
        <v>3354</v>
      </c>
      <c r="B520" s="67" t="s">
        <v>3355</v>
      </c>
      <c r="C520" s="67" t="s">
        <v>440</v>
      </c>
      <c r="D520" s="67">
        <v>4239</v>
      </c>
      <c r="E520" s="67">
        <v>13611.09</v>
      </c>
    </row>
    <row r="521" spans="1:5" x14ac:dyDescent="0.2">
      <c r="A521" s="67" t="s">
        <v>2896</v>
      </c>
      <c r="B521" s="67" t="s">
        <v>2897</v>
      </c>
      <c r="C521" s="67" t="s">
        <v>440</v>
      </c>
      <c r="D521" s="67">
        <v>571</v>
      </c>
      <c r="E521" s="67">
        <v>20213.84</v>
      </c>
    </row>
    <row r="522" spans="1:5" x14ac:dyDescent="0.2">
      <c r="A522" s="67" t="s">
        <v>3356</v>
      </c>
      <c r="B522" s="67" t="s">
        <v>3357</v>
      </c>
      <c r="C522" s="67" t="s">
        <v>440</v>
      </c>
      <c r="D522" s="67">
        <v>696301</v>
      </c>
      <c r="E522" s="67">
        <v>3865841.65</v>
      </c>
    </row>
    <row r="523" spans="1:5" x14ac:dyDescent="0.2">
      <c r="A523" s="67" t="s">
        <v>4912</v>
      </c>
      <c r="B523" s="67" t="s">
        <v>4913</v>
      </c>
      <c r="C523" s="67" t="s">
        <v>440</v>
      </c>
      <c r="D523" s="67">
        <v>400</v>
      </c>
      <c r="E523" s="67">
        <v>19383.400000000001</v>
      </c>
    </row>
    <row r="524" spans="1:5" x14ac:dyDescent="0.2">
      <c r="A524" s="67" t="s">
        <v>4914</v>
      </c>
      <c r="B524" s="67" t="s">
        <v>4915</v>
      </c>
      <c r="C524" s="67" t="s">
        <v>440</v>
      </c>
      <c r="D524" s="67">
        <v>290</v>
      </c>
      <c r="E524" s="67">
        <v>1174.3699999999999</v>
      </c>
    </row>
    <row r="525" spans="1:5" x14ac:dyDescent="0.2">
      <c r="A525" s="67" t="s">
        <v>4916</v>
      </c>
      <c r="B525" s="67" t="s">
        <v>4917</v>
      </c>
      <c r="C525" s="67" t="s">
        <v>440</v>
      </c>
      <c r="D525" s="67">
        <v>4</v>
      </c>
      <c r="E525" s="67">
        <v>18.39</v>
      </c>
    </row>
    <row r="526" spans="1:5" x14ac:dyDescent="0.2">
      <c r="A526" s="67" t="s">
        <v>2898</v>
      </c>
      <c r="B526" s="67" t="s">
        <v>2899</v>
      </c>
      <c r="C526" s="67" t="s">
        <v>440</v>
      </c>
      <c r="D526" s="67">
        <v>26422</v>
      </c>
      <c r="E526" s="67">
        <v>177495.47</v>
      </c>
    </row>
    <row r="527" spans="1:5" x14ac:dyDescent="0.2">
      <c r="A527" s="67" t="s">
        <v>4576</v>
      </c>
      <c r="B527" s="67" t="s">
        <v>4577</v>
      </c>
      <c r="C527" s="67" t="s">
        <v>439</v>
      </c>
      <c r="D527" s="67">
        <v>5146</v>
      </c>
      <c r="E527" s="67">
        <v>52226.990000000013</v>
      </c>
    </row>
    <row r="528" spans="1:5" x14ac:dyDescent="0.2">
      <c r="A528" s="67" t="s">
        <v>4918</v>
      </c>
      <c r="B528" s="67" t="s">
        <v>4919</v>
      </c>
      <c r="C528" s="67" t="s">
        <v>440</v>
      </c>
      <c r="D528" s="67">
        <v>108</v>
      </c>
      <c r="E528" s="67">
        <v>580.79000000000008</v>
      </c>
    </row>
    <row r="529" spans="1:5" x14ac:dyDescent="0.2">
      <c r="A529" s="67" t="s">
        <v>3967</v>
      </c>
      <c r="B529" s="67" t="s">
        <v>3968</v>
      </c>
      <c r="C529" s="67" t="s">
        <v>440</v>
      </c>
      <c r="D529" s="67">
        <v>4</v>
      </c>
      <c r="E529" s="67">
        <v>21.7</v>
      </c>
    </row>
    <row r="530" spans="1:5" x14ac:dyDescent="0.2">
      <c r="A530" s="67" t="s">
        <v>4920</v>
      </c>
      <c r="B530" s="67" t="s">
        <v>4921</v>
      </c>
      <c r="C530" s="67" t="s">
        <v>439</v>
      </c>
      <c r="D530" s="67">
        <v>1364</v>
      </c>
      <c r="E530" s="67">
        <v>17360.740000000002</v>
      </c>
    </row>
    <row r="531" spans="1:5" x14ac:dyDescent="0.2">
      <c r="A531" s="67" t="s">
        <v>3358</v>
      </c>
      <c r="B531" s="67" t="s">
        <v>3359</v>
      </c>
      <c r="C531" s="67" t="s">
        <v>440</v>
      </c>
      <c r="D531" s="67">
        <v>76491</v>
      </c>
      <c r="E531" s="67">
        <v>266356.28000000003</v>
      </c>
    </row>
    <row r="532" spans="1:5" x14ac:dyDescent="0.2">
      <c r="A532" s="67" t="s">
        <v>4922</v>
      </c>
      <c r="B532" s="67" t="s">
        <v>4923</v>
      </c>
      <c r="C532" s="67" t="s">
        <v>440</v>
      </c>
      <c r="D532" s="67">
        <v>273</v>
      </c>
      <c r="E532" s="67">
        <v>2069.17</v>
      </c>
    </row>
    <row r="533" spans="1:5" x14ac:dyDescent="0.2">
      <c r="A533" s="67" t="s">
        <v>874</v>
      </c>
      <c r="B533" s="67" t="s">
        <v>875</v>
      </c>
      <c r="C533" s="67" t="s">
        <v>438</v>
      </c>
      <c r="D533" s="67">
        <v>60</v>
      </c>
      <c r="E533" s="67">
        <v>24644.16</v>
      </c>
    </row>
    <row r="534" spans="1:5" x14ac:dyDescent="0.2">
      <c r="A534" s="67" t="s">
        <v>3360</v>
      </c>
      <c r="B534" s="67" t="s">
        <v>3361</v>
      </c>
      <c r="C534" s="67" t="s">
        <v>440</v>
      </c>
      <c r="D534" s="67">
        <v>199751</v>
      </c>
      <c r="E534" s="67">
        <v>897923.98</v>
      </c>
    </row>
    <row r="535" spans="1:5" x14ac:dyDescent="0.2">
      <c r="A535" s="67" t="s">
        <v>2900</v>
      </c>
      <c r="B535" s="67" t="s">
        <v>2901</v>
      </c>
      <c r="C535" s="67" t="s">
        <v>440</v>
      </c>
      <c r="D535" s="67">
        <v>1044</v>
      </c>
      <c r="E535" s="67">
        <v>35088.870000000003</v>
      </c>
    </row>
    <row r="536" spans="1:5" x14ac:dyDescent="0.2">
      <c r="A536" s="67" t="s">
        <v>443</v>
      </c>
      <c r="B536" s="67" t="s">
        <v>444</v>
      </c>
      <c r="C536" s="67" t="s">
        <v>440</v>
      </c>
      <c r="D536" s="67">
        <v>4038</v>
      </c>
      <c r="E536" s="67">
        <v>186311.44</v>
      </c>
    </row>
    <row r="537" spans="1:5" x14ac:dyDescent="0.2">
      <c r="A537" s="67" t="s">
        <v>536</v>
      </c>
      <c r="B537" s="67" t="s">
        <v>537</v>
      </c>
      <c r="C537" s="67" t="s">
        <v>440</v>
      </c>
      <c r="D537" s="67">
        <v>557</v>
      </c>
      <c r="E537" s="67">
        <v>218596.78</v>
      </c>
    </row>
    <row r="538" spans="1:5" x14ac:dyDescent="0.2">
      <c r="A538" s="67" t="s">
        <v>4578</v>
      </c>
      <c r="B538" s="67" t="s">
        <v>4579</v>
      </c>
      <c r="C538" s="67" t="s">
        <v>440</v>
      </c>
      <c r="D538" s="67">
        <v>795</v>
      </c>
      <c r="E538" s="67">
        <v>72674.45</v>
      </c>
    </row>
    <row r="539" spans="1:5" x14ac:dyDescent="0.2">
      <c r="A539" s="67" t="s">
        <v>4580</v>
      </c>
      <c r="B539" s="67" t="s">
        <v>4581</v>
      </c>
      <c r="C539" s="67" t="s">
        <v>440</v>
      </c>
      <c r="D539" s="67">
        <v>700</v>
      </c>
      <c r="E539" s="67">
        <v>11342.2</v>
      </c>
    </row>
    <row r="540" spans="1:5" x14ac:dyDescent="0.2">
      <c r="A540" s="67" t="s">
        <v>3814</v>
      </c>
      <c r="B540" s="67" t="s">
        <v>3815</v>
      </c>
      <c r="C540" s="67" t="s">
        <v>440</v>
      </c>
      <c r="D540" s="67">
        <v>187</v>
      </c>
      <c r="E540" s="67">
        <v>11148.86</v>
      </c>
    </row>
    <row r="541" spans="1:5" x14ac:dyDescent="0.2">
      <c r="A541" s="67" t="s">
        <v>446</v>
      </c>
      <c r="B541" s="67" t="s">
        <v>447</v>
      </c>
      <c r="C541" s="67" t="s">
        <v>440</v>
      </c>
      <c r="D541" s="67">
        <v>3325</v>
      </c>
      <c r="E541" s="67">
        <v>210162.45</v>
      </c>
    </row>
    <row r="542" spans="1:5" x14ac:dyDescent="0.2">
      <c r="A542" s="67" t="s">
        <v>4924</v>
      </c>
      <c r="B542" s="67" t="s">
        <v>4925</v>
      </c>
      <c r="C542" s="67" t="s">
        <v>440</v>
      </c>
      <c r="D542" s="67">
        <v>280</v>
      </c>
      <c r="E542" s="67">
        <v>4961.6000000000004</v>
      </c>
    </row>
    <row r="543" spans="1:5" x14ac:dyDescent="0.2">
      <c r="A543" s="67" t="s">
        <v>628</v>
      </c>
      <c r="B543" s="67" t="s">
        <v>629</v>
      </c>
      <c r="C543" s="67" t="s">
        <v>440</v>
      </c>
      <c r="D543" s="67">
        <v>2618</v>
      </c>
      <c r="E543" s="67">
        <v>20338.38</v>
      </c>
    </row>
    <row r="544" spans="1:5" x14ac:dyDescent="0.2">
      <c r="A544" s="67" t="s">
        <v>3816</v>
      </c>
      <c r="B544" s="67" t="s">
        <v>3817</v>
      </c>
      <c r="C544" s="67" t="s">
        <v>440</v>
      </c>
      <c r="D544" s="67">
        <v>1631</v>
      </c>
      <c r="E544" s="67">
        <v>59002.59</v>
      </c>
    </row>
    <row r="545" spans="1:5" x14ac:dyDescent="0.2">
      <c r="A545" s="67" t="s">
        <v>4582</v>
      </c>
      <c r="B545" s="67" t="s">
        <v>4583</v>
      </c>
      <c r="C545" s="67" t="s">
        <v>440</v>
      </c>
      <c r="D545" s="67">
        <v>210</v>
      </c>
      <c r="E545" s="67">
        <v>4848.2700000000004</v>
      </c>
    </row>
    <row r="546" spans="1:5" x14ac:dyDescent="0.2">
      <c r="A546" s="67" t="s">
        <v>3362</v>
      </c>
      <c r="B546" s="67" t="s">
        <v>3363</v>
      </c>
      <c r="C546" s="67" t="s">
        <v>440</v>
      </c>
      <c r="D546" s="67">
        <v>90</v>
      </c>
      <c r="E546" s="67">
        <v>3832.76</v>
      </c>
    </row>
    <row r="547" spans="1:5" x14ac:dyDescent="0.2">
      <c r="A547" s="67" t="s">
        <v>3639</v>
      </c>
      <c r="B547" s="67" t="s">
        <v>3640</v>
      </c>
      <c r="C547" s="67" t="s">
        <v>440</v>
      </c>
      <c r="D547" s="67">
        <v>485</v>
      </c>
      <c r="E547" s="67">
        <v>55207.23</v>
      </c>
    </row>
    <row r="548" spans="1:5" x14ac:dyDescent="0.2">
      <c r="A548" s="67" t="s">
        <v>2851</v>
      </c>
      <c r="B548" s="67" t="s">
        <v>2852</v>
      </c>
      <c r="C548" s="67" t="s">
        <v>440</v>
      </c>
      <c r="D548" s="67">
        <v>3293</v>
      </c>
      <c r="E548" s="67">
        <v>66397.72</v>
      </c>
    </row>
    <row r="549" spans="1:5" x14ac:dyDescent="0.2">
      <c r="A549" s="67" t="s">
        <v>2902</v>
      </c>
      <c r="B549" s="67" t="s">
        <v>2903</v>
      </c>
      <c r="C549" s="67" t="s">
        <v>440</v>
      </c>
      <c r="D549" s="67">
        <v>102</v>
      </c>
      <c r="E549" s="67">
        <v>2737.91</v>
      </c>
    </row>
    <row r="550" spans="1:5" x14ac:dyDescent="0.2">
      <c r="A550" s="67" t="s">
        <v>3641</v>
      </c>
      <c r="B550" s="67" t="s">
        <v>3642</v>
      </c>
      <c r="C550" s="67" t="s">
        <v>440</v>
      </c>
      <c r="D550" s="67">
        <v>1106</v>
      </c>
      <c r="E550" s="67">
        <v>31282.01</v>
      </c>
    </row>
    <row r="551" spans="1:5" x14ac:dyDescent="0.2">
      <c r="A551" s="67" t="s">
        <v>473</v>
      </c>
      <c r="B551" s="67" t="s">
        <v>474</v>
      </c>
      <c r="C551" s="67" t="s">
        <v>440</v>
      </c>
      <c r="D551" s="67">
        <v>7445</v>
      </c>
      <c r="E551" s="67">
        <v>423594.41</v>
      </c>
    </row>
    <row r="552" spans="1:5" x14ac:dyDescent="0.2">
      <c r="A552" s="67" t="s">
        <v>471</v>
      </c>
      <c r="B552" s="67" t="s">
        <v>472</v>
      </c>
      <c r="C552" s="67" t="s">
        <v>440</v>
      </c>
      <c r="D552" s="67">
        <v>37828</v>
      </c>
      <c r="E552" s="67">
        <v>269886.84999999998</v>
      </c>
    </row>
    <row r="553" spans="1:5" x14ac:dyDescent="0.2">
      <c r="A553" s="67" t="s">
        <v>2904</v>
      </c>
      <c r="B553" s="67" t="s">
        <v>2905</v>
      </c>
      <c r="C553" s="67" t="s">
        <v>440</v>
      </c>
      <c r="D553" s="67">
        <v>1846</v>
      </c>
      <c r="E553" s="67">
        <v>46253</v>
      </c>
    </row>
    <row r="554" spans="1:5" x14ac:dyDescent="0.2">
      <c r="A554" s="67" t="s">
        <v>4926</v>
      </c>
      <c r="B554" s="67" t="s">
        <v>4927</v>
      </c>
      <c r="C554" s="67" t="s">
        <v>440</v>
      </c>
      <c r="D554" s="67">
        <v>1460</v>
      </c>
      <c r="E554" s="67">
        <v>114576.26</v>
      </c>
    </row>
    <row r="555" spans="1:5" x14ac:dyDescent="0.2">
      <c r="A555" s="67" t="s">
        <v>3643</v>
      </c>
      <c r="B555" s="67" t="s">
        <v>3644</v>
      </c>
      <c r="C555" s="67" t="s">
        <v>439</v>
      </c>
      <c r="D555" s="67">
        <v>26686</v>
      </c>
      <c r="E555" s="67">
        <v>368909.19</v>
      </c>
    </row>
    <row r="556" spans="1:5" x14ac:dyDescent="0.2">
      <c r="A556" s="67" t="s">
        <v>3008</v>
      </c>
      <c r="B556" s="67" t="s">
        <v>3009</v>
      </c>
      <c r="C556" s="67" t="s">
        <v>440</v>
      </c>
      <c r="D556" s="67">
        <v>65</v>
      </c>
      <c r="E556" s="67">
        <v>5085.9399999999996</v>
      </c>
    </row>
    <row r="557" spans="1:5" x14ac:dyDescent="0.2">
      <c r="A557" s="67" t="s">
        <v>2853</v>
      </c>
      <c r="B557" s="67" t="s">
        <v>2854</v>
      </c>
      <c r="C557" s="67" t="s">
        <v>439</v>
      </c>
      <c r="D557" s="67">
        <v>304</v>
      </c>
      <c r="E557" s="67">
        <v>8384.44</v>
      </c>
    </row>
    <row r="558" spans="1:5" x14ac:dyDescent="0.2">
      <c r="A558" s="67" t="s">
        <v>573</v>
      </c>
      <c r="B558" s="67" t="s">
        <v>574</v>
      </c>
      <c r="C558" s="67" t="s">
        <v>440</v>
      </c>
      <c r="D558" s="67">
        <v>2251</v>
      </c>
      <c r="E558" s="67">
        <v>253181.52</v>
      </c>
    </row>
    <row r="559" spans="1:5" x14ac:dyDescent="0.2">
      <c r="A559" s="67" t="s">
        <v>613</v>
      </c>
      <c r="B559" s="67" t="s">
        <v>614</v>
      </c>
      <c r="C559" s="67" t="s">
        <v>440</v>
      </c>
      <c r="D559" s="67">
        <v>451</v>
      </c>
      <c r="E559" s="67">
        <v>22713.61</v>
      </c>
    </row>
    <row r="560" spans="1:5" x14ac:dyDescent="0.2">
      <c r="A560" s="67" t="s">
        <v>4584</v>
      </c>
      <c r="B560" s="67" t="s">
        <v>4585</v>
      </c>
      <c r="C560" s="67" t="s">
        <v>440</v>
      </c>
      <c r="D560" s="67">
        <v>150</v>
      </c>
      <c r="E560" s="67">
        <v>65956.800000000003</v>
      </c>
    </row>
    <row r="561" spans="1:5" x14ac:dyDescent="0.2">
      <c r="A561" s="67" t="s">
        <v>859</v>
      </c>
      <c r="B561" s="67" t="s">
        <v>860</v>
      </c>
      <c r="C561" s="67" t="s">
        <v>440</v>
      </c>
      <c r="D561" s="67">
        <v>26994</v>
      </c>
      <c r="E561" s="67">
        <v>664491.72</v>
      </c>
    </row>
    <row r="562" spans="1:5" x14ac:dyDescent="0.2">
      <c r="A562" s="67" t="s">
        <v>2906</v>
      </c>
      <c r="B562" s="67" t="s">
        <v>2907</v>
      </c>
      <c r="C562" s="67" t="s">
        <v>440</v>
      </c>
      <c r="D562" s="67">
        <v>4697</v>
      </c>
      <c r="E562" s="67">
        <v>409498.59</v>
      </c>
    </row>
    <row r="563" spans="1:5" x14ac:dyDescent="0.2">
      <c r="A563" s="67" t="s">
        <v>2908</v>
      </c>
      <c r="B563" s="67" t="s">
        <v>2909</v>
      </c>
      <c r="C563" s="67" t="s">
        <v>440</v>
      </c>
      <c r="D563" s="67">
        <v>4359</v>
      </c>
      <c r="E563" s="67">
        <v>35864.78</v>
      </c>
    </row>
    <row r="564" spans="1:5" x14ac:dyDescent="0.2">
      <c r="A564" s="67" t="s">
        <v>3645</v>
      </c>
      <c r="B564" s="67" t="s">
        <v>3646</v>
      </c>
      <c r="C564" s="67" t="s">
        <v>440</v>
      </c>
      <c r="D564" s="67">
        <v>6492</v>
      </c>
      <c r="E564" s="67">
        <v>65450.36</v>
      </c>
    </row>
    <row r="565" spans="1:5" x14ac:dyDescent="0.2">
      <c r="A565" s="67" t="s">
        <v>799</v>
      </c>
      <c r="B565" s="67" t="s">
        <v>3010</v>
      </c>
      <c r="C565" s="67" t="s">
        <v>438</v>
      </c>
      <c r="D565" s="67">
        <v>16</v>
      </c>
      <c r="E565" s="67">
        <v>5163.6499999999996</v>
      </c>
    </row>
    <row r="566" spans="1:5" x14ac:dyDescent="0.2">
      <c r="A566" s="67" t="s">
        <v>469</v>
      </c>
      <c r="B566" s="67" t="s">
        <v>470</v>
      </c>
      <c r="C566" s="67" t="s">
        <v>440</v>
      </c>
      <c r="D566" s="67">
        <v>23792</v>
      </c>
      <c r="E566" s="67">
        <v>2070539.81</v>
      </c>
    </row>
    <row r="567" spans="1:5" x14ac:dyDescent="0.2">
      <c r="A567" s="67" t="s">
        <v>4928</v>
      </c>
      <c r="B567" s="67" t="s">
        <v>4929</v>
      </c>
      <c r="C567" s="67" t="s">
        <v>440</v>
      </c>
      <c r="D567" s="67">
        <v>665</v>
      </c>
      <c r="E567" s="67">
        <v>32044.89</v>
      </c>
    </row>
    <row r="568" spans="1:5" x14ac:dyDescent="0.2">
      <c r="A568" s="67" t="s">
        <v>4930</v>
      </c>
      <c r="B568" s="67" t="s">
        <v>4931</v>
      </c>
      <c r="C568" s="67" t="s">
        <v>440</v>
      </c>
      <c r="D568" s="67">
        <v>25</v>
      </c>
      <c r="E568" s="67">
        <v>2662</v>
      </c>
    </row>
    <row r="569" spans="1:5" x14ac:dyDescent="0.2">
      <c r="A569" s="67" t="s">
        <v>4586</v>
      </c>
      <c r="B569" s="67" t="s">
        <v>4587</v>
      </c>
      <c r="C569" s="67" t="s">
        <v>440</v>
      </c>
      <c r="D569" s="67">
        <v>430</v>
      </c>
      <c r="E569" s="67">
        <v>12777.33</v>
      </c>
    </row>
    <row r="570" spans="1:5" x14ac:dyDescent="0.2">
      <c r="A570" s="67" t="s">
        <v>3647</v>
      </c>
      <c r="B570" s="67" t="s">
        <v>3648</v>
      </c>
      <c r="C570" s="67" t="s">
        <v>440</v>
      </c>
      <c r="D570" s="67">
        <v>100</v>
      </c>
      <c r="E570" s="67">
        <v>23311.9</v>
      </c>
    </row>
    <row r="571" spans="1:5" x14ac:dyDescent="0.2">
      <c r="A571" s="67" t="s">
        <v>4932</v>
      </c>
      <c r="B571" s="67" t="s">
        <v>4933</v>
      </c>
      <c r="C571" s="67" t="s">
        <v>440</v>
      </c>
      <c r="D571" s="67">
        <v>609</v>
      </c>
      <c r="E571" s="67">
        <v>40251.259999999987</v>
      </c>
    </row>
    <row r="572" spans="1:5" x14ac:dyDescent="0.2">
      <c r="A572" s="67" t="s">
        <v>483</v>
      </c>
      <c r="B572" s="67" t="s">
        <v>484</v>
      </c>
      <c r="C572" s="67" t="s">
        <v>440</v>
      </c>
      <c r="D572" s="67">
        <v>9256</v>
      </c>
      <c r="E572" s="67">
        <v>851796.46000000008</v>
      </c>
    </row>
    <row r="573" spans="1:5" x14ac:dyDescent="0.2">
      <c r="A573" s="67" t="s">
        <v>2910</v>
      </c>
      <c r="B573" s="67" t="s">
        <v>2911</v>
      </c>
      <c r="C573" s="67" t="s">
        <v>440</v>
      </c>
      <c r="D573" s="67">
        <v>753</v>
      </c>
      <c r="E573" s="67">
        <v>130741.7</v>
      </c>
    </row>
    <row r="574" spans="1:5" x14ac:dyDescent="0.2">
      <c r="A574" s="67" t="s">
        <v>2912</v>
      </c>
      <c r="B574" s="67" t="s">
        <v>2913</v>
      </c>
      <c r="C574" s="67" t="s">
        <v>440</v>
      </c>
      <c r="D574" s="67">
        <v>35</v>
      </c>
      <c r="E574" s="67">
        <v>14412.62</v>
      </c>
    </row>
    <row r="575" spans="1:5" x14ac:dyDescent="0.2">
      <c r="A575" s="67" t="s">
        <v>4588</v>
      </c>
      <c r="B575" s="67" t="s">
        <v>4589</v>
      </c>
      <c r="C575" s="67" t="s">
        <v>440</v>
      </c>
      <c r="D575" s="67">
        <v>500</v>
      </c>
      <c r="E575" s="67">
        <v>75025.5</v>
      </c>
    </row>
    <row r="576" spans="1:5" x14ac:dyDescent="0.2">
      <c r="A576" s="67" t="s">
        <v>4934</v>
      </c>
      <c r="B576" s="67" t="s">
        <v>4935</v>
      </c>
      <c r="C576" s="67" t="s">
        <v>440</v>
      </c>
      <c r="D576" s="67">
        <v>2476</v>
      </c>
      <c r="E576" s="67">
        <v>403308.32</v>
      </c>
    </row>
    <row r="577" spans="1:5" x14ac:dyDescent="0.2">
      <c r="A577" s="67" t="s">
        <v>481</v>
      </c>
      <c r="B577" s="67" t="s">
        <v>482</v>
      </c>
      <c r="C577" s="67" t="s">
        <v>440</v>
      </c>
      <c r="D577" s="67">
        <v>591</v>
      </c>
      <c r="E577" s="67">
        <v>540383.4</v>
      </c>
    </row>
    <row r="578" spans="1:5" x14ac:dyDescent="0.2">
      <c r="A578" s="67" t="s">
        <v>4936</v>
      </c>
      <c r="B578" s="67" t="s">
        <v>4937</v>
      </c>
      <c r="C578" s="67" t="s">
        <v>498</v>
      </c>
      <c r="D578" s="67">
        <v>5</v>
      </c>
      <c r="E578" s="67">
        <v>960.51</v>
      </c>
    </row>
    <row r="579" spans="1:5" x14ac:dyDescent="0.2">
      <c r="A579" s="67" t="s">
        <v>479</v>
      </c>
      <c r="B579" s="67" t="s">
        <v>480</v>
      </c>
      <c r="C579" s="67" t="s">
        <v>440</v>
      </c>
      <c r="D579" s="67">
        <v>3265</v>
      </c>
      <c r="E579" s="67">
        <v>1587608.99</v>
      </c>
    </row>
    <row r="580" spans="1:5" x14ac:dyDescent="0.2">
      <c r="A580" s="67" t="s">
        <v>3011</v>
      </c>
      <c r="B580" s="67" t="s">
        <v>3012</v>
      </c>
      <c r="C580" s="67" t="s">
        <v>440</v>
      </c>
      <c r="D580" s="67">
        <v>202</v>
      </c>
      <c r="E580" s="67">
        <v>29087.55</v>
      </c>
    </row>
    <row r="581" spans="1:5" x14ac:dyDescent="0.2">
      <c r="A581" s="67" t="s">
        <v>4938</v>
      </c>
      <c r="B581" s="67" t="s">
        <v>4939</v>
      </c>
      <c r="C581" s="67" t="s">
        <v>440</v>
      </c>
      <c r="D581" s="67">
        <v>1000</v>
      </c>
      <c r="E581" s="67">
        <v>9437.75</v>
      </c>
    </row>
    <row r="582" spans="1:5" x14ac:dyDescent="0.2">
      <c r="A582" s="67" t="s">
        <v>4940</v>
      </c>
      <c r="B582" s="67" t="s">
        <v>4941</v>
      </c>
      <c r="C582" s="67" t="s">
        <v>440</v>
      </c>
      <c r="D582" s="67">
        <v>66</v>
      </c>
      <c r="E582" s="67">
        <v>10540.07</v>
      </c>
    </row>
    <row r="583" spans="1:5" x14ac:dyDescent="0.2">
      <c r="A583" s="67" t="s">
        <v>4942</v>
      </c>
      <c r="B583" s="67" t="s">
        <v>4943</v>
      </c>
      <c r="C583" s="67" t="s">
        <v>440</v>
      </c>
      <c r="D583" s="67">
        <v>30</v>
      </c>
      <c r="E583" s="67">
        <v>4497.2700000000004</v>
      </c>
    </row>
    <row r="584" spans="1:5" x14ac:dyDescent="0.2">
      <c r="A584" s="67" t="s">
        <v>4944</v>
      </c>
      <c r="B584" s="67" t="s">
        <v>4945</v>
      </c>
      <c r="C584" s="67" t="s">
        <v>440</v>
      </c>
      <c r="D584" s="67">
        <v>167</v>
      </c>
      <c r="E584" s="67">
        <v>19966.95</v>
      </c>
    </row>
    <row r="585" spans="1:5" x14ac:dyDescent="0.2">
      <c r="A585" s="67" t="s">
        <v>4946</v>
      </c>
      <c r="B585" s="67" t="s">
        <v>4947</v>
      </c>
      <c r="C585" s="67" t="s">
        <v>440</v>
      </c>
      <c r="D585" s="67">
        <v>43</v>
      </c>
      <c r="E585" s="67">
        <v>4059.03</v>
      </c>
    </row>
    <row r="586" spans="1:5" x14ac:dyDescent="0.2">
      <c r="A586" s="67" t="s">
        <v>637</v>
      </c>
      <c r="B586" s="67" t="s">
        <v>638</v>
      </c>
      <c r="C586" s="67" t="s">
        <v>440</v>
      </c>
      <c r="D586" s="67">
        <v>2722</v>
      </c>
      <c r="E586" s="67">
        <v>35623.589999999997</v>
      </c>
    </row>
    <row r="587" spans="1:5" x14ac:dyDescent="0.2">
      <c r="A587" s="67" t="s">
        <v>477</v>
      </c>
      <c r="B587" s="67" t="s">
        <v>478</v>
      </c>
      <c r="C587" s="67" t="s">
        <v>439</v>
      </c>
      <c r="D587" s="67">
        <v>5298</v>
      </c>
      <c r="E587" s="67">
        <v>130044.89</v>
      </c>
    </row>
    <row r="588" spans="1:5" x14ac:dyDescent="0.2">
      <c r="A588" s="67" t="s">
        <v>615</v>
      </c>
      <c r="B588" s="67" t="s">
        <v>616</v>
      </c>
      <c r="C588" s="67" t="s">
        <v>440</v>
      </c>
      <c r="D588" s="67">
        <v>5426</v>
      </c>
      <c r="E588" s="67">
        <v>64181.599999999999</v>
      </c>
    </row>
    <row r="589" spans="1:5" x14ac:dyDescent="0.2">
      <c r="A589" s="67" t="s">
        <v>475</v>
      </c>
      <c r="B589" s="67" t="s">
        <v>476</v>
      </c>
      <c r="C589" s="67" t="s">
        <v>439</v>
      </c>
      <c r="D589" s="67">
        <v>1871</v>
      </c>
      <c r="E589" s="67">
        <v>74251.53</v>
      </c>
    </row>
    <row r="590" spans="1:5" x14ac:dyDescent="0.2">
      <c r="A590" s="67" t="s">
        <v>2914</v>
      </c>
      <c r="B590" s="67" t="s">
        <v>2915</v>
      </c>
      <c r="C590" s="67" t="s">
        <v>440</v>
      </c>
      <c r="D590" s="67">
        <v>4990</v>
      </c>
      <c r="E590" s="67">
        <v>358778.11</v>
      </c>
    </row>
    <row r="591" spans="1:5" x14ac:dyDescent="0.2">
      <c r="A591" s="67" t="s">
        <v>2855</v>
      </c>
      <c r="B591" s="67" t="s">
        <v>2856</v>
      </c>
      <c r="C591" s="67" t="s">
        <v>440</v>
      </c>
      <c r="D591" s="67">
        <v>217</v>
      </c>
      <c r="E591" s="67">
        <v>2642.1</v>
      </c>
    </row>
    <row r="592" spans="1:5" x14ac:dyDescent="0.2">
      <c r="A592" s="67" t="s">
        <v>653</v>
      </c>
      <c r="B592" s="67" t="s">
        <v>654</v>
      </c>
      <c r="C592" s="67" t="s">
        <v>440</v>
      </c>
      <c r="D592" s="67">
        <v>122</v>
      </c>
      <c r="E592" s="67">
        <v>7721.06</v>
      </c>
    </row>
    <row r="593" spans="1:5" x14ac:dyDescent="0.2">
      <c r="A593" s="67" t="s">
        <v>4948</v>
      </c>
      <c r="B593" s="67" t="s">
        <v>4949</v>
      </c>
      <c r="C593" s="67" t="s">
        <v>440</v>
      </c>
      <c r="D593" s="67">
        <v>840</v>
      </c>
      <c r="E593" s="67">
        <v>63088.2</v>
      </c>
    </row>
    <row r="594" spans="1:5" x14ac:dyDescent="0.2">
      <c r="A594" s="67" t="s">
        <v>3649</v>
      </c>
      <c r="B594" s="67" t="s">
        <v>3650</v>
      </c>
      <c r="C594" s="67" t="s">
        <v>440</v>
      </c>
      <c r="D594" s="67">
        <v>160</v>
      </c>
      <c r="E594" s="67">
        <v>18170.150000000001</v>
      </c>
    </row>
    <row r="595" spans="1:5" x14ac:dyDescent="0.2">
      <c r="A595" s="67" t="s">
        <v>4950</v>
      </c>
      <c r="B595" s="67" t="s">
        <v>3650</v>
      </c>
      <c r="C595" s="67" t="s">
        <v>440</v>
      </c>
      <c r="D595" s="67">
        <v>135</v>
      </c>
      <c r="E595" s="67">
        <v>9975.83</v>
      </c>
    </row>
    <row r="596" spans="1:5" x14ac:dyDescent="0.2">
      <c r="A596" s="67" t="s">
        <v>4590</v>
      </c>
      <c r="B596" s="67" t="s">
        <v>3650</v>
      </c>
      <c r="C596" s="67" t="s">
        <v>440</v>
      </c>
      <c r="D596" s="67">
        <v>3000</v>
      </c>
      <c r="E596" s="67">
        <v>40806</v>
      </c>
    </row>
    <row r="597" spans="1:5" x14ac:dyDescent="0.2">
      <c r="A597" s="67" t="s">
        <v>2857</v>
      </c>
      <c r="B597" s="67" t="s">
        <v>2858</v>
      </c>
      <c r="C597" s="67" t="s">
        <v>440</v>
      </c>
      <c r="D597" s="67">
        <v>565</v>
      </c>
      <c r="E597" s="67">
        <v>16188.63</v>
      </c>
    </row>
    <row r="598" spans="1:5" x14ac:dyDescent="0.2">
      <c r="A598" s="67" t="s">
        <v>4951</v>
      </c>
      <c r="B598" s="67" t="s">
        <v>4952</v>
      </c>
      <c r="C598" s="67" t="s">
        <v>440</v>
      </c>
      <c r="D598" s="67">
        <v>210</v>
      </c>
      <c r="E598" s="67">
        <v>12121.66</v>
      </c>
    </row>
    <row r="599" spans="1:5" x14ac:dyDescent="0.2">
      <c r="A599" s="67" t="s">
        <v>2916</v>
      </c>
      <c r="B599" s="67" t="s">
        <v>2917</v>
      </c>
      <c r="C599" s="67" t="s">
        <v>440</v>
      </c>
      <c r="D599" s="67">
        <v>429</v>
      </c>
      <c r="E599" s="67">
        <v>11843.69</v>
      </c>
    </row>
    <row r="600" spans="1:5" x14ac:dyDescent="0.2">
      <c r="A600" s="67" t="s">
        <v>4953</v>
      </c>
      <c r="B600" s="67" t="s">
        <v>4954</v>
      </c>
      <c r="C600" s="67" t="s">
        <v>440</v>
      </c>
      <c r="D600" s="67">
        <v>350</v>
      </c>
      <c r="E600" s="67">
        <v>30947</v>
      </c>
    </row>
    <row r="601" spans="1:5" x14ac:dyDescent="0.2">
      <c r="A601" s="67" t="s">
        <v>2918</v>
      </c>
      <c r="B601" s="67" t="s">
        <v>2919</v>
      </c>
      <c r="C601" s="67" t="s">
        <v>440</v>
      </c>
      <c r="D601" s="67">
        <v>508</v>
      </c>
      <c r="E601" s="67">
        <v>4799.6499999999996</v>
      </c>
    </row>
    <row r="602" spans="1:5" x14ac:dyDescent="0.2">
      <c r="A602" s="67" t="s">
        <v>3070</v>
      </c>
      <c r="B602" s="67" t="s">
        <v>3071</v>
      </c>
      <c r="C602" s="67" t="s">
        <v>440</v>
      </c>
      <c r="D602" s="67">
        <v>190</v>
      </c>
      <c r="E602" s="67">
        <v>1659.57</v>
      </c>
    </row>
    <row r="603" spans="1:5" x14ac:dyDescent="0.2">
      <c r="A603" s="67" t="s">
        <v>4955</v>
      </c>
      <c r="B603" s="67" t="s">
        <v>4956</v>
      </c>
      <c r="C603" s="67" t="s">
        <v>440</v>
      </c>
      <c r="D603" s="67">
        <v>2120</v>
      </c>
      <c r="E603" s="67">
        <v>25329.56</v>
      </c>
    </row>
    <row r="604" spans="1:5" x14ac:dyDescent="0.2">
      <c r="A604" s="67" t="s">
        <v>4591</v>
      </c>
      <c r="B604" s="67" t="s">
        <v>4592</v>
      </c>
      <c r="C604" s="67" t="s">
        <v>440</v>
      </c>
      <c r="D604" s="67">
        <v>80</v>
      </c>
      <c r="E604" s="67">
        <v>1971.44</v>
      </c>
    </row>
    <row r="605" spans="1:5" x14ac:dyDescent="0.2">
      <c r="A605" s="67" t="s">
        <v>4957</v>
      </c>
      <c r="B605" s="67" t="s">
        <v>4958</v>
      </c>
      <c r="C605" s="67" t="s">
        <v>439</v>
      </c>
      <c r="D605" s="67">
        <v>1338</v>
      </c>
      <c r="E605" s="67">
        <v>6395.64</v>
      </c>
    </row>
    <row r="606" spans="1:5" x14ac:dyDescent="0.2">
      <c r="A606" s="67" t="s">
        <v>4959</v>
      </c>
      <c r="B606" s="67" t="s">
        <v>4960</v>
      </c>
      <c r="C606" s="67" t="s">
        <v>440</v>
      </c>
      <c r="D606" s="67">
        <v>7</v>
      </c>
      <c r="E606" s="67">
        <v>109.7</v>
      </c>
    </row>
    <row r="607" spans="1:5" x14ac:dyDescent="0.2">
      <c r="A607" s="67" t="s">
        <v>2920</v>
      </c>
      <c r="B607" s="67" t="s">
        <v>2921</v>
      </c>
      <c r="C607" s="67" t="s">
        <v>440</v>
      </c>
      <c r="D607" s="67">
        <v>136</v>
      </c>
      <c r="E607" s="67">
        <v>1185.42</v>
      </c>
    </row>
    <row r="608" spans="1:5" x14ac:dyDescent="0.2">
      <c r="A608" s="67" t="s">
        <v>485</v>
      </c>
      <c r="B608" s="67" t="s">
        <v>861</v>
      </c>
      <c r="C608" s="67" t="s">
        <v>439</v>
      </c>
      <c r="D608" s="67">
        <v>8205</v>
      </c>
      <c r="E608" s="67">
        <v>51648.41</v>
      </c>
    </row>
    <row r="609" spans="1:5" x14ac:dyDescent="0.2">
      <c r="A609" s="67" t="s">
        <v>4961</v>
      </c>
      <c r="B609" s="67" t="s">
        <v>4962</v>
      </c>
      <c r="C609" s="67" t="s">
        <v>440</v>
      </c>
      <c r="D609" s="67">
        <v>700</v>
      </c>
      <c r="E609" s="67">
        <v>50383.9</v>
      </c>
    </row>
    <row r="610" spans="1:5" x14ac:dyDescent="0.2">
      <c r="A610" s="67" t="s">
        <v>3818</v>
      </c>
      <c r="B610" s="67" t="s">
        <v>3819</v>
      </c>
      <c r="C610" s="67" t="s">
        <v>439</v>
      </c>
      <c r="D610" s="67">
        <v>58750</v>
      </c>
      <c r="E610" s="67">
        <v>241485.45</v>
      </c>
    </row>
    <row r="611" spans="1:5" x14ac:dyDescent="0.2">
      <c r="A611" s="67" t="s">
        <v>4963</v>
      </c>
      <c r="B611" s="67" t="s">
        <v>4964</v>
      </c>
      <c r="C611" s="67" t="s">
        <v>440</v>
      </c>
      <c r="D611" s="67">
        <v>3</v>
      </c>
      <c r="E611" s="67">
        <v>819.93</v>
      </c>
    </row>
    <row r="612" spans="1:5" x14ac:dyDescent="0.2">
      <c r="A612" s="67" t="s">
        <v>4593</v>
      </c>
      <c r="B612" s="67" t="s">
        <v>4594</v>
      </c>
      <c r="C612" s="67" t="s">
        <v>439</v>
      </c>
      <c r="D612" s="67">
        <v>636</v>
      </c>
      <c r="E612" s="67">
        <v>5003.1400000000003</v>
      </c>
    </row>
    <row r="613" spans="1:5" x14ac:dyDescent="0.2">
      <c r="A613" s="67" t="s">
        <v>3364</v>
      </c>
      <c r="B613" s="67" t="s">
        <v>3365</v>
      </c>
      <c r="C613" s="67" t="s">
        <v>440</v>
      </c>
      <c r="D613" s="67">
        <v>1186</v>
      </c>
      <c r="E613" s="67">
        <v>8606.15</v>
      </c>
    </row>
    <row r="614" spans="1:5" x14ac:dyDescent="0.2">
      <c r="A614" s="67" t="s">
        <v>3651</v>
      </c>
      <c r="B614" s="67" t="s">
        <v>3652</v>
      </c>
      <c r="C614" s="67" t="s">
        <v>440</v>
      </c>
      <c r="D614" s="67">
        <v>478</v>
      </c>
      <c r="E614" s="67">
        <v>40695.86</v>
      </c>
    </row>
    <row r="615" spans="1:5" x14ac:dyDescent="0.2">
      <c r="A615" s="67" t="s">
        <v>3820</v>
      </c>
      <c r="B615" s="67" t="s">
        <v>3821</v>
      </c>
      <c r="C615" s="67" t="s">
        <v>439</v>
      </c>
      <c r="D615" s="67">
        <v>12003</v>
      </c>
      <c r="E615" s="67">
        <v>397967.89</v>
      </c>
    </row>
    <row r="616" spans="1:5" x14ac:dyDescent="0.2">
      <c r="A616" s="67" t="s">
        <v>876</v>
      </c>
      <c r="B616" s="67" t="s">
        <v>877</v>
      </c>
      <c r="C616" s="67" t="s">
        <v>440</v>
      </c>
      <c r="D616" s="67">
        <v>15361</v>
      </c>
      <c r="E616" s="67">
        <v>1691172.94</v>
      </c>
    </row>
    <row r="617" spans="1:5" x14ac:dyDescent="0.2">
      <c r="A617" s="67" t="s">
        <v>4595</v>
      </c>
      <c r="B617" s="67" t="s">
        <v>4596</v>
      </c>
      <c r="C617" s="67" t="s">
        <v>440</v>
      </c>
      <c r="D617" s="67">
        <v>400</v>
      </c>
      <c r="E617" s="67">
        <v>2929.2</v>
      </c>
    </row>
    <row r="618" spans="1:5" x14ac:dyDescent="0.2">
      <c r="A618" s="67" t="s">
        <v>465</v>
      </c>
      <c r="B618" s="67" t="s">
        <v>466</v>
      </c>
      <c r="C618" s="67" t="s">
        <v>440</v>
      </c>
      <c r="D618" s="67">
        <v>4727</v>
      </c>
      <c r="E618" s="67">
        <v>448515.7</v>
      </c>
    </row>
    <row r="619" spans="1:5" x14ac:dyDescent="0.2">
      <c r="A619" s="67" t="s">
        <v>4597</v>
      </c>
      <c r="B619" s="67" t="s">
        <v>4598</v>
      </c>
      <c r="C619" s="67" t="s">
        <v>440</v>
      </c>
      <c r="D619" s="67">
        <v>50</v>
      </c>
      <c r="E619" s="67">
        <v>6491.05</v>
      </c>
    </row>
    <row r="620" spans="1:5" x14ac:dyDescent="0.2">
      <c r="A620" s="67" t="s">
        <v>2922</v>
      </c>
      <c r="B620" s="67" t="s">
        <v>2923</v>
      </c>
      <c r="C620" s="67" t="s">
        <v>440</v>
      </c>
      <c r="D620" s="67">
        <v>6034</v>
      </c>
      <c r="E620" s="67">
        <v>41005.509999999987</v>
      </c>
    </row>
    <row r="621" spans="1:5" x14ac:dyDescent="0.2">
      <c r="A621" s="67" t="s">
        <v>2924</v>
      </c>
      <c r="B621" s="67" t="s">
        <v>2925</v>
      </c>
      <c r="C621" s="67" t="s">
        <v>440</v>
      </c>
      <c r="D621" s="67">
        <v>1966</v>
      </c>
      <c r="E621" s="67">
        <v>10061.75</v>
      </c>
    </row>
    <row r="622" spans="1:5" x14ac:dyDescent="0.2">
      <c r="A622" s="67" t="s">
        <v>3653</v>
      </c>
      <c r="B622" s="67" t="s">
        <v>3654</v>
      </c>
      <c r="C622" s="67" t="s">
        <v>440</v>
      </c>
      <c r="D622" s="67">
        <v>337</v>
      </c>
      <c r="E622" s="67">
        <v>10782.86</v>
      </c>
    </row>
    <row r="623" spans="1:5" x14ac:dyDescent="0.2">
      <c r="A623" s="67" t="s">
        <v>4965</v>
      </c>
      <c r="B623" s="67" t="s">
        <v>4966</v>
      </c>
      <c r="C623" s="67" t="s">
        <v>440</v>
      </c>
      <c r="D623" s="67">
        <v>20</v>
      </c>
      <c r="E623" s="67">
        <v>5287.5</v>
      </c>
    </row>
    <row r="624" spans="1:5" x14ac:dyDescent="0.2">
      <c r="A624" s="67" t="s">
        <v>4967</v>
      </c>
      <c r="B624" s="67" t="s">
        <v>4968</v>
      </c>
      <c r="C624" s="67" t="s">
        <v>440</v>
      </c>
      <c r="D624" s="67">
        <v>350</v>
      </c>
      <c r="E624" s="67">
        <v>28847</v>
      </c>
    </row>
    <row r="625" spans="1:5" x14ac:dyDescent="0.2">
      <c r="A625" s="67" t="s">
        <v>2926</v>
      </c>
      <c r="B625" s="67" t="s">
        <v>2927</v>
      </c>
      <c r="C625" s="67" t="s">
        <v>440</v>
      </c>
      <c r="D625" s="67">
        <v>444</v>
      </c>
      <c r="E625" s="67">
        <v>12125.67</v>
      </c>
    </row>
    <row r="626" spans="1:5" x14ac:dyDescent="0.2">
      <c r="A626" s="67" t="s">
        <v>4599</v>
      </c>
      <c r="B626" s="67" t="s">
        <v>4600</v>
      </c>
      <c r="C626" s="67" t="s">
        <v>439</v>
      </c>
      <c r="D626" s="67">
        <v>9000</v>
      </c>
      <c r="E626" s="67">
        <v>34616.67</v>
      </c>
    </row>
    <row r="627" spans="1:5" x14ac:dyDescent="0.2">
      <c r="A627" s="67" t="s">
        <v>463</v>
      </c>
      <c r="B627" s="67" t="s">
        <v>464</v>
      </c>
      <c r="C627" s="67" t="s">
        <v>440</v>
      </c>
      <c r="D627" s="67">
        <v>5936</v>
      </c>
      <c r="E627" s="67">
        <v>171586.79</v>
      </c>
    </row>
    <row r="628" spans="1:5" x14ac:dyDescent="0.2">
      <c r="A628" s="67" t="s">
        <v>4601</v>
      </c>
      <c r="B628" s="67" t="s">
        <v>4602</v>
      </c>
      <c r="C628" s="67" t="s">
        <v>440</v>
      </c>
      <c r="D628" s="67">
        <v>2475</v>
      </c>
      <c r="E628" s="67">
        <v>103373.47</v>
      </c>
    </row>
    <row r="629" spans="1:5" x14ac:dyDescent="0.2">
      <c r="A629" s="67" t="s">
        <v>3366</v>
      </c>
      <c r="B629" s="67" t="s">
        <v>3367</v>
      </c>
      <c r="C629" s="67" t="s">
        <v>440</v>
      </c>
      <c r="D629" s="67">
        <v>542</v>
      </c>
      <c r="E629" s="67">
        <v>33921.46</v>
      </c>
    </row>
    <row r="630" spans="1:5" x14ac:dyDescent="0.2">
      <c r="A630" s="67" t="s">
        <v>3822</v>
      </c>
      <c r="B630" s="67" t="s">
        <v>3823</v>
      </c>
      <c r="C630" s="67" t="s">
        <v>440</v>
      </c>
      <c r="D630" s="67">
        <v>14584</v>
      </c>
      <c r="E630" s="67">
        <v>128499.72</v>
      </c>
    </row>
    <row r="631" spans="1:5" x14ac:dyDescent="0.2">
      <c r="A631" s="67" t="s">
        <v>3013</v>
      </c>
      <c r="B631" s="67" t="s">
        <v>3014</v>
      </c>
      <c r="C631" s="67" t="s">
        <v>440</v>
      </c>
      <c r="D631" s="67">
        <v>7</v>
      </c>
      <c r="E631" s="67">
        <v>1052.8499999999999</v>
      </c>
    </row>
    <row r="632" spans="1:5" x14ac:dyDescent="0.2">
      <c r="A632" s="67" t="s">
        <v>4969</v>
      </c>
      <c r="B632" s="67" t="s">
        <v>4970</v>
      </c>
      <c r="C632" s="67" t="s">
        <v>440</v>
      </c>
      <c r="D632" s="67">
        <v>25</v>
      </c>
      <c r="E632" s="67">
        <v>2862.88</v>
      </c>
    </row>
    <row r="633" spans="1:5" x14ac:dyDescent="0.2">
      <c r="A633" s="67" t="s">
        <v>3655</v>
      </c>
      <c r="B633" s="67" t="s">
        <v>3656</v>
      </c>
      <c r="C633" s="67" t="s">
        <v>440</v>
      </c>
      <c r="D633" s="67">
        <v>9356</v>
      </c>
      <c r="E633" s="67">
        <v>152915.34</v>
      </c>
    </row>
    <row r="634" spans="1:5" x14ac:dyDescent="0.2">
      <c r="A634" s="67" t="s">
        <v>800</v>
      </c>
      <c r="B634" s="67" t="s">
        <v>4971</v>
      </c>
      <c r="C634" s="67" t="s">
        <v>438</v>
      </c>
      <c r="D634" s="67">
        <v>34</v>
      </c>
      <c r="E634" s="67">
        <v>2539.56</v>
      </c>
    </row>
    <row r="635" spans="1:5" x14ac:dyDescent="0.2">
      <c r="A635" s="67" t="s">
        <v>4972</v>
      </c>
      <c r="B635" s="67" t="s">
        <v>4973</v>
      </c>
      <c r="C635" s="67" t="s">
        <v>439</v>
      </c>
      <c r="D635" s="67">
        <v>155</v>
      </c>
      <c r="E635" s="67">
        <v>4058.68</v>
      </c>
    </row>
    <row r="636" spans="1:5" x14ac:dyDescent="0.2">
      <c r="A636" s="67" t="s">
        <v>4974</v>
      </c>
      <c r="B636" s="67" t="s">
        <v>4975</v>
      </c>
      <c r="C636" s="67" t="s">
        <v>439</v>
      </c>
      <c r="D636" s="67">
        <v>90</v>
      </c>
      <c r="E636" s="67">
        <v>4094.91</v>
      </c>
    </row>
    <row r="637" spans="1:5" x14ac:dyDescent="0.2">
      <c r="A637" s="67" t="s">
        <v>3368</v>
      </c>
      <c r="B637" s="67" t="s">
        <v>3369</v>
      </c>
      <c r="C637" s="67" t="s">
        <v>439</v>
      </c>
      <c r="D637" s="67">
        <v>4389</v>
      </c>
      <c r="E637" s="67">
        <v>320056</v>
      </c>
    </row>
    <row r="638" spans="1:5" x14ac:dyDescent="0.2">
      <c r="A638" s="67" t="s">
        <v>3370</v>
      </c>
      <c r="B638" s="67" t="s">
        <v>3371</v>
      </c>
      <c r="C638" s="67" t="s">
        <v>440</v>
      </c>
      <c r="D638" s="67">
        <v>395</v>
      </c>
      <c r="E638" s="67">
        <v>8133.46</v>
      </c>
    </row>
    <row r="639" spans="1:5" x14ac:dyDescent="0.2">
      <c r="A639" s="67" t="s">
        <v>3372</v>
      </c>
      <c r="B639" s="67" t="s">
        <v>3373</v>
      </c>
      <c r="C639" s="67" t="s">
        <v>440</v>
      </c>
      <c r="D639" s="67">
        <v>1205</v>
      </c>
      <c r="E639" s="67">
        <v>21389.94</v>
      </c>
    </row>
    <row r="640" spans="1:5" x14ac:dyDescent="0.2">
      <c r="A640" s="67" t="s">
        <v>4976</v>
      </c>
      <c r="B640" s="67" t="s">
        <v>4977</v>
      </c>
      <c r="C640" s="67" t="s">
        <v>440</v>
      </c>
      <c r="D640" s="67">
        <v>3</v>
      </c>
      <c r="E640" s="67">
        <v>94.57</v>
      </c>
    </row>
    <row r="641" spans="1:5" x14ac:dyDescent="0.2">
      <c r="A641" s="67" t="s">
        <v>3965</v>
      </c>
      <c r="B641" s="67" t="s">
        <v>3966</v>
      </c>
      <c r="C641" s="67" t="s">
        <v>440</v>
      </c>
      <c r="D641" s="67">
        <v>15</v>
      </c>
      <c r="E641" s="67">
        <v>836.12</v>
      </c>
    </row>
    <row r="642" spans="1:5" x14ac:dyDescent="0.2">
      <c r="A642" s="67" t="s">
        <v>4603</v>
      </c>
      <c r="B642" s="67" t="s">
        <v>4604</v>
      </c>
      <c r="C642" s="67" t="s">
        <v>440</v>
      </c>
      <c r="D642" s="67">
        <v>12500</v>
      </c>
      <c r="E642" s="67">
        <v>108368.5</v>
      </c>
    </row>
    <row r="643" spans="1:5" x14ac:dyDescent="0.2">
      <c r="A643" s="67" t="s">
        <v>3374</v>
      </c>
      <c r="B643" s="67" t="s">
        <v>3375</v>
      </c>
      <c r="C643" s="67" t="s">
        <v>440</v>
      </c>
      <c r="D643" s="67">
        <v>1740</v>
      </c>
      <c r="E643" s="67">
        <v>100813.83</v>
      </c>
    </row>
    <row r="644" spans="1:5" x14ac:dyDescent="0.2">
      <c r="A644" s="67" t="s">
        <v>461</v>
      </c>
      <c r="B644" s="67" t="s">
        <v>462</v>
      </c>
      <c r="C644" s="67" t="s">
        <v>440</v>
      </c>
      <c r="D644" s="67">
        <v>1566</v>
      </c>
      <c r="E644" s="67">
        <v>103342.25</v>
      </c>
    </row>
    <row r="645" spans="1:5" x14ac:dyDescent="0.2">
      <c r="A645" s="67" t="s">
        <v>3376</v>
      </c>
      <c r="B645" s="67" t="s">
        <v>3377</v>
      </c>
      <c r="C645" s="67" t="s">
        <v>440</v>
      </c>
      <c r="D645" s="67">
        <v>8792</v>
      </c>
      <c r="E645" s="67">
        <v>358074.02</v>
      </c>
    </row>
    <row r="646" spans="1:5" x14ac:dyDescent="0.2">
      <c r="A646" s="67" t="s">
        <v>2928</v>
      </c>
      <c r="B646" s="67" t="s">
        <v>2929</v>
      </c>
      <c r="C646" s="67" t="s">
        <v>440</v>
      </c>
      <c r="D646" s="67">
        <v>604</v>
      </c>
      <c r="E646" s="67">
        <v>16975.169999999998</v>
      </c>
    </row>
    <row r="647" spans="1:5" x14ac:dyDescent="0.2">
      <c r="A647" s="67" t="s">
        <v>640</v>
      </c>
      <c r="B647" s="67" t="s">
        <v>641</v>
      </c>
      <c r="C647" s="67" t="s">
        <v>440</v>
      </c>
      <c r="D647" s="67">
        <v>32756</v>
      </c>
      <c r="E647" s="67">
        <v>122089.81</v>
      </c>
    </row>
    <row r="648" spans="1:5" x14ac:dyDescent="0.2">
      <c r="A648" s="67" t="s">
        <v>2930</v>
      </c>
      <c r="B648" s="67" t="s">
        <v>2931</v>
      </c>
      <c r="C648" s="67" t="s">
        <v>440</v>
      </c>
      <c r="D648" s="67">
        <v>259</v>
      </c>
      <c r="E648" s="67">
        <v>6600.16</v>
      </c>
    </row>
    <row r="649" spans="1:5" x14ac:dyDescent="0.2">
      <c r="A649" s="67" t="s">
        <v>3163</v>
      </c>
      <c r="B649" s="67" t="s">
        <v>3164</v>
      </c>
      <c r="C649" s="67" t="s">
        <v>440</v>
      </c>
      <c r="D649" s="67">
        <v>11650</v>
      </c>
      <c r="E649" s="67">
        <v>36417.050000000003</v>
      </c>
    </row>
    <row r="650" spans="1:5" x14ac:dyDescent="0.2">
      <c r="A650" s="67" t="s">
        <v>3015</v>
      </c>
      <c r="B650" s="67" t="s">
        <v>3016</v>
      </c>
      <c r="C650" s="67" t="s">
        <v>440</v>
      </c>
      <c r="D650" s="67">
        <v>28</v>
      </c>
      <c r="E650" s="67">
        <v>833.07</v>
      </c>
    </row>
    <row r="651" spans="1:5" x14ac:dyDescent="0.2">
      <c r="A651" s="67" t="s">
        <v>3072</v>
      </c>
      <c r="B651" s="67" t="s">
        <v>3073</v>
      </c>
      <c r="C651" s="67" t="s">
        <v>440</v>
      </c>
      <c r="D651" s="67">
        <v>89</v>
      </c>
      <c r="E651" s="67">
        <v>3666.81</v>
      </c>
    </row>
    <row r="652" spans="1:5" x14ac:dyDescent="0.2">
      <c r="A652" s="67" t="s">
        <v>3074</v>
      </c>
      <c r="B652" s="67" t="s">
        <v>3075</v>
      </c>
      <c r="C652" s="67" t="s">
        <v>440</v>
      </c>
      <c r="D652" s="67">
        <v>33</v>
      </c>
      <c r="E652" s="67">
        <v>1298.3800000000001</v>
      </c>
    </row>
    <row r="653" spans="1:5" x14ac:dyDescent="0.2">
      <c r="A653" s="67" t="s">
        <v>2932</v>
      </c>
      <c r="B653" s="67" t="s">
        <v>2933</v>
      </c>
      <c r="C653" s="67" t="s">
        <v>440</v>
      </c>
      <c r="D653" s="67">
        <v>1095</v>
      </c>
      <c r="E653" s="67">
        <v>105379.87</v>
      </c>
    </row>
    <row r="654" spans="1:5" x14ac:dyDescent="0.2">
      <c r="A654" s="67" t="s">
        <v>4605</v>
      </c>
      <c r="B654" s="67" t="s">
        <v>4606</v>
      </c>
      <c r="C654" s="67" t="s">
        <v>440</v>
      </c>
      <c r="D654" s="67">
        <v>24</v>
      </c>
      <c r="E654" s="67">
        <v>837.03</v>
      </c>
    </row>
    <row r="655" spans="1:5" x14ac:dyDescent="0.2">
      <c r="A655" s="67" t="s">
        <v>3378</v>
      </c>
      <c r="B655" s="67" t="s">
        <v>3379</v>
      </c>
      <c r="C655" s="67" t="s">
        <v>440</v>
      </c>
      <c r="D655" s="67">
        <v>366</v>
      </c>
      <c r="E655" s="67">
        <v>14849.22</v>
      </c>
    </row>
    <row r="656" spans="1:5" x14ac:dyDescent="0.2">
      <c r="A656" s="67" t="s">
        <v>2934</v>
      </c>
      <c r="B656" s="67" t="s">
        <v>2935</v>
      </c>
      <c r="C656" s="67" t="s">
        <v>440</v>
      </c>
      <c r="D656" s="67">
        <v>107</v>
      </c>
      <c r="E656" s="67">
        <v>5904.11</v>
      </c>
    </row>
    <row r="657" spans="1:5" x14ac:dyDescent="0.2">
      <c r="A657" s="67" t="s">
        <v>2936</v>
      </c>
      <c r="B657" s="67" t="s">
        <v>2937</v>
      </c>
      <c r="C657" s="67" t="s">
        <v>440</v>
      </c>
      <c r="D657" s="67">
        <v>786</v>
      </c>
      <c r="E657" s="67">
        <v>105198.79</v>
      </c>
    </row>
    <row r="658" spans="1:5" x14ac:dyDescent="0.2">
      <c r="A658" s="67" t="s">
        <v>3017</v>
      </c>
      <c r="B658" s="67" t="s">
        <v>3018</v>
      </c>
      <c r="C658" s="67" t="s">
        <v>440</v>
      </c>
      <c r="D658" s="67">
        <v>85</v>
      </c>
      <c r="E658" s="67">
        <v>3495.01</v>
      </c>
    </row>
    <row r="659" spans="1:5" x14ac:dyDescent="0.2">
      <c r="A659" s="67" t="s">
        <v>459</v>
      </c>
      <c r="B659" s="67" t="s">
        <v>460</v>
      </c>
      <c r="C659" s="67" t="s">
        <v>440</v>
      </c>
      <c r="D659" s="67">
        <v>38269</v>
      </c>
      <c r="E659" s="67">
        <v>234632.41</v>
      </c>
    </row>
    <row r="660" spans="1:5" x14ac:dyDescent="0.2">
      <c r="A660" s="67" t="s">
        <v>457</v>
      </c>
      <c r="B660" s="67" t="s">
        <v>458</v>
      </c>
      <c r="C660" s="67" t="s">
        <v>440</v>
      </c>
      <c r="D660" s="67">
        <v>3744</v>
      </c>
      <c r="E660" s="67">
        <v>48112.2</v>
      </c>
    </row>
    <row r="661" spans="1:5" x14ac:dyDescent="0.2">
      <c r="A661" s="67" t="s">
        <v>631</v>
      </c>
      <c r="B661" s="67" t="s">
        <v>632</v>
      </c>
      <c r="C661" s="67" t="s">
        <v>440</v>
      </c>
      <c r="D661" s="67">
        <v>356</v>
      </c>
      <c r="E661" s="67">
        <v>111266.83</v>
      </c>
    </row>
    <row r="662" spans="1:5" x14ac:dyDescent="0.2">
      <c r="A662" s="67" t="s">
        <v>4978</v>
      </c>
      <c r="B662" s="67" t="s">
        <v>4979</v>
      </c>
      <c r="C662" s="67" t="s">
        <v>440</v>
      </c>
      <c r="D662" s="67">
        <v>3700</v>
      </c>
      <c r="E662" s="67">
        <v>38024.9</v>
      </c>
    </row>
    <row r="663" spans="1:5" x14ac:dyDescent="0.2">
      <c r="A663" s="67" t="s">
        <v>3824</v>
      </c>
      <c r="B663" s="67" t="s">
        <v>3825</v>
      </c>
      <c r="C663" s="67" t="s">
        <v>439</v>
      </c>
      <c r="D663" s="67">
        <v>214</v>
      </c>
      <c r="E663" s="67">
        <v>1383.72</v>
      </c>
    </row>
    <row r="664" spans="1:5" x14ac:dyDescent="0.2">
      <c r="A664" s="67" t="s">
        <v>455</v>
      </c>
      <c r="B664" s="67" t="s">
        <v>456</v>
      </c>
      <c r="C664" s="67" t="s">
        <v>440</v>
      </c>
      <c r="D664" s="67">
        <v>44550</v>
      </c>
      <c r="E664" s="67">
        <v>542640.12</v>
      </c>
    </row>
    <row r="665" spans="1:5" x14ac:dyDescent="0.2">
      <c r="A665" s="67" t="s">
        <v>4607</v>
      </c>
      <c r="B665" s="67" t="s">
        <v>4608</v>
      </c>
      <c r="C665" s="67" t="s">
        <v>440</v>
      </c>
      <c r="D665" s="67">
        <v>1000</v>
      </c>
      <c r="E665" s="67">
        <v>6510</v>
      </c>
    </row>
    <row r="666" spans="1:5" x14ac:dyDescent="0.2">
      <c r="A666" s="67" t="s">
        <v>878</v>
      </c>
      <c r="B666" s="67" t="s">
        <v>879</v>
      </c>
      <c r="C666" s="67" t="s">
        <v>440</v>
      </c>
      <c r="D666" s="67">
        <v>2458</v>
      </c>
      <c r="E666" s="67">
        <v>16702.400000000001</v>
      </c>
    </row>
    <row r="667" spans="1:5" x14ac:dyDescent="0.2">
      <c r="A667" s="67" t="s">
        <v>467</v>
      </c>
      <c r="B667" s="67" t="s">
        <v>468</v>
      </c>
      <c r="C667" s="67" t="s">
        <v>440</v>
      </c>
      <c r="D667" s="67">
        <v>11151</v>
      </c>
      <c r="E667" s="67">
        <v>88590.95</v>
      </c>
    </row>
    <row r="668" spans="1:5" x14ac:dyDescent="0.2">
      <c r="A668" s="67" t="s">
        <v>4980</v>
      </c>
      <c r="B668" s="67" t="s">
        <v>4981</v>
      </c>
      <c r="C668" s="67" t="s">
        <v>439</v>
      </c>
      <c r="D668" s="67">
        <v>529</v>
      </c>
      <c r="E668" s="67">
        <v>2995.73</v>
      </c>
    </row>
    <row r="669" spans="1:5" x14ac:dyDescent="0.2">
      <c r="A669" s="67" t="s">
        <v>633</v>
      </c>
      <c r="B669" s="67" t="s">
        <v>862</v>
      </c>
      <c r="C669" s="67" t="s">
        <v>439</v>
      </c>
      <c r="D669" s="67">
        <v>67196</v>
      </c>
      <c r="E669" s="67">
        <v>546895.9</v>
      </c>
    </row>
    <row r="670" spans="1:5" x14ac:dyDescent="0.2">
      <c r="A670" s="67" t="s">
        <v>4982</v>
      </c>
      <c r="B670" s="67" t="s">
        <v>4983</v>
      </c>
      <c r="C670" s="67" t="s">
        <v>438</v>
      </c>
      <c r="D670" s="67">
        <v>80</v>
      </c>
      <c r="E670" s="67">
        <v>11889.2</v>
      </c>
    </row>
    <row r="671" spans="1:5" x14ac:dyDescent="0.2">
      <c r="A671" s="67" t="s">
        <v>3450</v>
      </c>
      <c r="B671" s="67" t="s">
        <v>3451</v>
      </c>
      <c r="C671" s="67" t="s">
        <v>438</v>
      </c>
      <c r="D671" s="67">
        <v>5</v>
      </c>
      <c r="E671" s="67">
        <v>1190.48</v>
      </c>
    </row>
    <row r="672" spans="1:5" x14ac:dyDescent="0.2">
      <c r="A672" s="67" t="s">
        <v>802</v>
      </c>
      <c r="B672" s="67" t="s">
        <v>4609</v>
      </c>
      <c r="C672" s="67" t="s">
        <v>438</v>
      </c>
      <c r="D672" s="67">
        <v>5192</v>
      </c>
      <c r="E672" s="67">
        <v>73143.95</v>
      </c>
    </row>
    <row r="673" spans="1:5" x14ac:dyDescent="0.2">
      <c r="A673" s="67" t="s">
        <v>618</v>
      </c>
      <c r="B673" s="67" t="s">
        <v>677</v>
      </c>
      <c r="C673" s="67" t="s">
        <v>438</v>
      </c>
      <c r="D673" s="67">
        <v>61145</v>
      </c>
      <c r="E673" s="67">
        <v>278632.73</v>
      </c>
    </row>
    <row r="674" spans="1:5" x14ac:dyDescent="0.2">
      <c r="A674" s="67" t="s">
        <v>216</v>
      </c>
      <c r="B674" s="67" t="s">
        <v>4984</v>
      </c>
      <c r="C674" s="67" t="s">
        <v>438</v>
      </c>
      <c r="D674" s="67">
        <v>240</v>
      </c>
      <c r="E674" s="67">
        <v>16908</v>
      </c>
    </row>
    <row r="675" spans="1:5" x14ac:dyDescent="0.2">
      <c r="A675" s="67" t="s">
        <v>4985</v>
      </c>
      <c r="B675" s="67" t="s">
        <v>4986</v>
      </c>
      <c r="C675" s="67" t="s">
        <v>438</v>
      </c>
      <c r="D675" s="67">
        <v>50</v>
      </c>
      <c r="E675" s="67">
        <v>2323.9</v>
      </c>
    </row>
    <row r="676" spans="1:5" x14ac:dyDescent="0.2">
      <c r="A676" s="67" t="s">
        <v>4987</v>
      </c>
      <c r="B676" s="67" t="s">
        <v>4988</v>
      </c>
      <c r="C676" s="67" t="s">
        <v>438</v>
      </c>
      <c r="D676" s="67">
        <v>450</v>
      </c>
      <c r="E676" s="67">
        <v>1998</v>
      </c>
    </row>
    <row r="677" spans="1:5" x14ac:dyDescent="0.2">
      <c r="A677" s="67" t="s">
        <v>4160</v>
      </c>
      <c r="B677" s="67" t="s">
        <v>4989</v>
      </c>
      <c r="C677" s="67" t="s">
        <v>438</v>
      </c>
      <c r="D677" s="67">
        <v>100</v>
      </c>
      <c r="E677" s="67">
        <v>828.7</v>
      </c>
    </row>
    <row r="678" spans="1:5" x14ac:dyDescent="0.2">
      <c r="A678" s="67" t="s">
        <v>2974</v>
      </c>
      <c r="B678" s="67" t="s">
        <v>3076</v>
      </c>
      <c r="C678" s="67" t="s">
        <v>438</v>
      </c>
      <c r="D678" s="67">
        <v>381</v>
      </c>
      <c r="E678" s="67">
        <v>4883.58</v>
      </c>
    </row>
    <row r="679" spans="1:5" x14ac:dyDescent="0.2">
      <c r="A679" s="67" t="s">
        <v>2036</v>
      </c>
      <c r="B679" s="67" t="s">
        <v>4990</v>
      </c>
      <c r="C679" s="67" t="s">
        <v>438</v>
      </c>
      <c r="D679" s="67">
        <v>55</v>
      </c>
      <c r="E679" s="67">
        <v>6798.22</v>
      </c>
    </row>
    <row r="680" spans="1:5" x14ac:dyDescent="0.2">
      <c r="A680" s="67" t="s">
        <v>2042</v>
      </c>
      <c r="B680" s="67" t="s">
        <v>4991</v>
      </c>
      <c r="C680" s="67" t="s">
        <v>438</v>
      </c>
      <c r="D680" s="67">
        <v>939</v>
      </c>
      <c r="E680" s="67">
        <v>5540.58</v>
      </c>
    </row>
    <row r="681" spans="1:5" x14ac:dyDescent="0.2">
      <c r="A681" s="67" t="s">
        <v>2938</v>
      </c>
      <c r="B681" s="67" t="s">
        <v>2939</v>
      </c>
      <c r="C681" s="67" t="s">
        <v>440</v>
      </c>
      <c r="D681" s="67">
        <v>630</v>
      </c>
      <c r="E681" s="67">
        <v>17051.900000000001</v>
      </c>
    </row>
    <row r="682" spans="1:5" x14ac:dyDescent="0.2">
      <c r="A682" s="67" t="s">
        <v>3826</v>
      </c>
      <c r="B682" s="67" t="s">
        <v>3827</v>
      </c>
      <c r="C682" s="67" t="s">
        <v>440</v>
      </c>
      <c r="D682" s="67">
        <v>123</v>
      </c>
      <c r="E682" s="67">
        <v>8732.9600000000009</v>
      </c>
    </row>
    <row r="683" spans="1:5" x14ac:dyDescent="0.2">
      <c r="A683" s="67" t="s">
        <v>4992</v>
      </c>
      <c r="B683" s="67" t="s">
        <v>4993</v>
      </c>
      <c r="C683" s="67" t="s">
        <v>439</v>
      </c>
      <c r="D683" s="67">
        <v>11</v>
      </c>
      <c r="E683" s="67">
        <v>2600.37</v>
      </c>
    </row>
    <row r="684" spans="1:5" x14ac:dyDescent="0.2">
      <c r="A684" s="67" t="s">
        <v>4610</v>
      </c>
      <c r="B684" s="67" t="s">
        <v>4611</v>
      </c>
      <c r="C684" s="67" t="s">
        <v>440</v>
      </c>
      <c r="D684" s="67">
        <v>4553</v>
      </c>
      <c r="E684" s="67">
        <v>614361.74</v>
      </c>
    </row>
    <row r="685" spans="1:5" x14ac:dyDescent="0.2">
      <c r="A685" s="67" t="s">
        <v>4994</v>
      </c>
      <c r="B685" s="67" t="s">
        <v>4995</v>
      </c>
      <c r="C685" s="67" t="s">
        <v>440</v>
      </c>
      <c r="D685" s="67">
        <v>460</v>
      </c>
      <c r="E685" s="67">
        <v>19559.2</v>
      </c>
    </row>
    <row r="686" spans="1:5" x14ac:dyDescent="0.2">
      <c r="A686" s="67" t="s">
        <v>4996</v>
      </c>
      <c r="B686" s="67" t="s">
        <v>4997</v>
      </c>
      <c r="C686" s="67" t="s">
        <v>440</v>
      </c>
      <c r="D686" s="67">
        <v>220</v>
      </c>
      <c r="E686" s="67">
        <v>10345.5</v>
      </c>
    </row>
    <row r="687" spans="1:5" x14ac:dyDescent="0.2">
      <c r="A687" s="67" t="s">
        <v>3828</v>
      </c>
      <c r="B687" s="67" t="s">
        <v>3829</v>
      </c>
      <c r="C687" s="67" t="s">
        <v>439</v>
      </c>
      <c r="D687" s="67">
        <v>127</v>
      </c>
      <c r="E687" s="67">
        <v>6754.96</v>
      </c>
    </row>
    <row r="688" spans="1:5" x14ac:dyDescent="0.2">
      <c r="A688" s="67" t="s">
        <v>4998</v>
      </c>
      <c r="B688" s="67" t="s">
        <v>4999</v>
      </c>
      <c r="C688" s="67" t="s">
        <v>439</v>
      </c>
      <c r="D688" s="67">
        <v>250</v>
      </c>
      <c r="E688" s="67">
        <v>29499.75</v>
      </c>
    </row>
    <row r="689" spans="1:5" x14ac:dyDescent="0.2">
      <c r="A689" s="67" t="s">
        <v>3830</v>
      </c>
      <c r="B689" s="67" t="s">
        <v>3831</v>
      </c>
      <c r="C689" s="67" t="s">
        <v>440</v>
      </c>
      <c r="D689" s="67">
        <v>520</v>
      </c>
      <c r="E689" s="67">
        <v>41288.410000000003</v>
      </c>
    </row>
    <row r="690" spans="1:5" x14ac:dyDescent="0.2">
      <c r="A690" s="67" t="s">
        <v>4612</v>
      </c>
      <c r="B690" s="67" t="s">
        <v>4613</v>
      </c>
      <c r="C690" s="67" t="s">
        <v>440</v>
      </c>
      <c r="D690" s="67">
        <v>350</v>
      </c>
      <c r="E690" s="67">
        <v>56765.1</v>
      </c>
    </row>
    <row r="691" spans="1:5" x14ac:dyDescent="0.2">
      <c r="A691" s="67" t="s">
        <v>5000</v>
      </c>
      <c r="B691" s="67" t="s">
        <v>5001</v>
      </c>
      <c r="C691" s="67" t="s">
        <v>440</v>
      </c>
      <c r="D691" s="67">
        <v>25</v>
      </c>
      <c r="E691" s="67">
        <v>2273.83</v>
      </c>
    </row>
    <row r="692" spans="1:5" x14ac:dyDescent="0.2">
      <c r="A692" s="67" t="s">
        <v>3380</v>
      </c>
      <c r="B692" s="67" t="s">
        <v>3381</v>
      </c>
      <c r="C692" s="67" t="s">
        <v>439</v>
      </c>
      <c r="D692" s="67">
        <v>510</v>
      </c>
      <c r="E692" s="67">
        <v>10670.22</v>
      </c>
    </row>
    <row r="693" spans="1:5" x14ac:dyDescent="0.2">
      <c r="A693" s="67" t="s">
        <v>5002</v>
      </c>
      <c r="B693" s="67" t="s">
        <v>5003</v>
      </c>
      <c r="C693" s="67" t="s">
        <v>439</v>
      </c>
      <c r="D693" s="67">
        <v>20</v>
      </c>
      <c r="E693" s="67">
        <v>354.18</v>
      </c>
    </row>
    <row r="694" spans="1:5" x14ac:dyDescent="0.2">
      <c r="A694" s="67" t="s">
        <v>4614</v>
      </c>
      <c r="B694" s="67" t="s">
        <v>4615</v>
      </c>
      <c r="C694" s="67" t="s">
        <v>440</v>
      </c>
      <c r="D694" s="67">
        <v>21</v>
      </c>
      <c r="E694" s="67">
        <v>2855.12</v>
      </c>
    </row>
    <row r="695" spans="1:5" x14ac:dyDescent="0.2">
      <c r="A695" s="67" t="s">
        <v>5004</v>
      </c>
      <c r="B695" s="67" t="s">
        <v>5005</v>
      </c>
      <c r="C695" s="67" t="s">
        <v>440</v>
      </c>
      <c r="D695" s="67">
        <v>300</v>
      </c>
      <c r="E695" s="67">
        <v>9864</v>
      </c>
    </row>
    <row r="696" spans="1:5" x14ac:dyDescent="0.2">
      <c r="A696" s="67" t="s">
        <v>5006</v>
      </c>
      <c r="B696" s="67" t="s">
        <v>5007</v>
      </c>
      <c r="C696" s="67" t="s">
        <v>440</v>
      </c>
      <c r="D696" s="67">
        <v>10</v>
      </c>
      <c r="E696" s="67">
        <v>340.93</v>
      </c>
    </row>
    <row r="697" spans="1:5" x14ac:dyDescent="0.2">
      <c r="A697" s="67" t="s">
        <v>4616</v>
      </c>
      <c r="B697" s="67" t="s">
        <v>4617</v>
      </c>
      <c r="C697" s="67" t="s">
        <v>440</v>
      </c>
      <c r="D697" s="67">
        <v>6209</v>
      </c>
      <c r="E697" s="67">
        <v>69209.59</v>
      </c>
    </row>
    <row r="698" spans="1:5" x14ac:dyDescent="0.2">
      <c r="A698" s="67" t="s">
        <v>3509</v>
      </c>
      <c r="B698" s="67" t="s">
        <v>5008</v>
      </c>
      <c r="C698" s="67" t="s">
        <v>438</v>
      </c>
      <c r="D698" s="67">
        <v>110</v>
      </c>
      <c r="E698" s="67">
        <v>31.68</v>
      </c>
    </row>
    <row r="699" spans="1:5" x14ac:dyDescent="0.2">
      <c r="A699" s="67" t="s">
        <v>4618</v>
      </c>
      <c r="B699" s="67" t="s">
        <v>4619</v>
      </c>
      <c r="C699" s="67" t="s">
        <v>439</v>
      </c>
      <c r="D699" s="67">
        <v>500</v>
      </c>
      <c r="E699" s="67">
        <v>3079</v>
      </c>
    </row>
    <row r="700" spans="1:5" x14ac:dyDescent="0.2">
      <c r="A700" s="67" t="s">
        <v>251</v>
      </c>
      <c r="B700" s="67" t="s">
        <v>4620</v>
      </c>
      <c r="C700" s="67" t="s">
        <v>438</v>
      </c>
      <c r="D700" s="67">
        <v>570</v>
      </c>
      <c r="E700" s="67">
        <v>13846</v>
      </c>
    </row>
    <row r="701" spans="1:5" x14ac:dyDescent="0.2">
      <c r="A701" s="67" t="s">
        <v>5009</v>
      </c>
      <c r="B701" s="67" t="s">
        <v>5010</v>
      </c>
      <c r="C701" s="67" t="s">
        <v>439</v>
      </c>
      <c r="D701" s="67">
        <v>70</v>
      </c>
      <c r="E701" s="67">
        <v>8228.18</v>
      </c>
    </row>
    <row r="702" spans="1:5" x14ac:dyDescent="0.2">
      <c r="A702" s="67" t="s">
        <v>5011</v>
      </c>
      <c r="B702" s="67" t="s">
        <v>5012</v>
      </c>
      <c r="C702" s="67" t="s">
        <v>439</v>
      </c>
      <c r="D702" s="67">
        <v>70</v>
      </c>
      <c r="E702" s="67">
        <v>9792.23</v>
      </c>
    </row>
    <row r="703" spans="1:5" x14ac:dyDescent="0.2">
      <c r="A703" s="67" t="s">
        <v>723</v>
      </c>
      <c r="B703" s="67" t="s">
        <v>5013</v>
      </c>
      <c r="C703" s="67" t="s">
        <v>438</v>
      </c>
      <c r="D703" s="67">
        <v>500</v>
      </c>
      <c r="E703" s="67">
        <v>978.5</v>
      </c>
    </row>
    <row r="704" spans="1:5" x14ac:dyDescent="0.2">
      <c r="A704" s="67" t="s">
        <v>4621</v>
      </c>
      <c r="B704" s="67" t="s">
        <v>4622</v>
      </c>
      <c r="C704" s="67" t="s">
        <v>440</v>
      </c>
      <c r="D704" s="67">
        <v>88</v>
      </c>
      <c r="E704" s="67">
        <v>10577.04</v>
      </c>
    </row>
    <row r="705" spans="1:5" x14ac:dyDescent="0.2">
      <c r="A705" s="67" t="s">
        <v>5014</v>
      </c>
      <c r="B705" s="67" t="s">
        <v>5015</v>
      </c>
      <c r="C705" s="67" t="s">
        <v>440</v>
      </c>
      <c r="D705" s="67">
        <v>95</v>
      </c>
      <c r="E705" s="67">
        <v>30079.279999999999</v>
      </c>
    </row>
    <row r="706" spans="1:5" x14ac:dyDescent="0.2">
      <c r="A706" s="67" t="s">
        <v>674</v>
      </c>
      <c r="B706" s="67" t="s">
        <v>675</v>
      </c>
      <c r="C706" s="67" t="s">
        <v>440</v>
      </c>
      <c r="D706" s="67">
        <v>1055</v>
      </c>
      <c r="E706" s="67">
        <v>218670.09</v>
      </c>
    </row>
    <row r="707" spans="1:5" x14ac:dyDescent="0.2">
      <c r="A707" s="67" t="s">
        <v>322</v>
      </c>
      <c r="B707" s="67" t="s">
        <v>2940</v>
      </c>
      <c r="C707" s="67" t="s">
        <v>438</v>
      </c>
      <c r="D707" s="67">
        <v>215</v>
      </c>
      <c r="E707" s="67">
        <v>49899.99</v>
      </c>
    </row>
    <row r="708" spans="1:5" x14ac:dyDescent="0.2">
      <c r="A708" s="67" t="s">
        <v>4623</v>
      </c>
      <c r="B708" s="67" t="s">
        <v>4624</v>
      </c>
      <c r="C708" s="67" t="s">
        <v>439</v>
      </c>
      <c r="D708" s="67">
        <v>328</v>
      </c>
      <c r="E708" s="67">
        <v>5284.41</v>
      </c>
    </row>
    <row r="709" spans="1:5" x14ac:dyDescent="0.2">
      <c r="A709" s="67" t="s">
        <v>3452</v>
      </c>
      <c r="B709" s="67" t="s">
        <v>3832</v>
      </c>
      <c r="C709" s="67" t="s">
        <v>439</v>
      </c>
      <c r="D709" s="67">
        <v>402</v>
      </c>
      <c r="E709" s="67">
        <v>6238.43</v>
      </c>
    </row>
    <row r="710" spans="1:5" x14ac:dyDescent="0.2">
      <c r="A710" s="67" t="s">
        <v>3019</v>
      </c>
      <c r="B710" s="67" t="s">
        <v>3020</v>
      </c>
      <c r="C710" s="67" t="s">
        <v>439</v>
      </c>
      <c r="D710" s="67">
        <v>15077</v>
      </c>
      <c r="E710" s="67">
        <v>242885.57</v>
      </c>
    </row>
    <row r="711" spans="1:5" x14ac:dyDescent="0.2">
      <c r="A711" s="67" t="s">
        <v>5016</v>
      </c>
      <c r="B711" s="67" t="s">
        <v>5017</v>
      </c>
      <c r="C711" s="67" t="s">
        <v>439</v>
      </c>
      <c r="D711" s="67">
        <v>121</v>
      </c>
      <c r="E711" s="67">
        <v>3532.14</v>
      </c>
    </row>
    <row r="712" spans="1:5" x14ac:dyDescent="0.2">
      <c r="A712" s="67" t="s">
        <v>3021</v>
      </c>
      <c r="B712" s="67" t="s">
        <v>3022</v>
      </c>
      <c r="C712" s="67" t="s">
        <v>440</v>
      </c>
      <c r="D712" s="67">
        <v>112</v>
      </c>
      <c r="E712" s="67">
        <v>2362.73</v>
      </c>
    </row>
    <row r="713" spans="1:5" x14ac:dyDescent="0.2">
      <c r="A713" s="67" t="s">
        <v>3198</v>
      </c>
      <c r="B713" s="67" t="s">
        <v>3197</v>
      </c>
      <c r="C713" s="67" t="s">
        <v>440</v>
      </c>
      <c r="D713" s="67">
        <v>9331</v>
      </c>
      <c r="E713" s="67">
        <v>383551.56</v>
      </c>
    </row>
    <row r="714" spans="1:5" x14ac:dyDescent="0.2">
      <c r="A714" s="67" t="s">
        <v>5018</v>
      </c>
      <c r="B714" s="67" t="s">
        <v>5019</v>
      </c>
      <c r="C714" s="67" t="s">
        <v>440</v>
      </c>
      <c r="D714" s="67">
        <v>36</v>
      </c>
      <c r="E714" s="67">
        <v>2126.1999999999998</v>
      </c>
    </row>
    <row r="715" spans="1:5" x14ac:dyDescent="0.2">
      <c r="A715" s="67" t="s">
        <v>5020</v>
      </c>
      <c r="B715" s="67" t="s">
        <v>5021</v>
      </c>
      <c r="C715" s="67" t="s">
        <v>439</v>
      </c>
      <c r="D715" s="67">
        <v>8700</v>
      </c>
      <c r="E715" s="67">
        <v>49442.1</v>
      </c>
    </row>
    <row r="716" spans="1:5" x14ac:dyDescent="0.2">
      <c r="A716" s="67" t="s">
        <v>5022</v>
      </c>
      <c r="B716" s="67" t="s">
        <v>5023</v>
      </c>
      <c r="C716" s="67" t="s">
        <v>438</v>
      </c>
      <c r="D716" s="67">
        <v>3476</v>
      </c>
      <c r="E716" s="67">
        <v>73352.399999999994</v>
      </c>
    </row>
    <row r="717" spans="1:5" x14ac:dyDescent="0.2">
      <c r="A717" s="67" t="s">
        <v>2056</v>
      </c>
      <c r="B717" s="67" t="s">
        <v>3023</v>
      </c>
      <c r="C717" s="67" t="s">
        <v>438</v>
      </c>
      <c r="D717" s="67">
        <v>32</v>
      </c>
      <c r="E717" s="67">
        <v>2210.4699999999998</v>
      </c>
    </row>
    <row r="718" spans="1:5" x14ac:dyDescent="0.2">
      <c r="A718" s="67" t="s">
        <v>269</v>
      </c>
      <c r="B718" s="67" t="s">
        <v>4626</v>
      </c>
      <c r="C718" s="67" t="s">
        <v>438</v>
      </c>
      <c r="D718" s="67">
        <v>160</v>
      </c>
      <c r="E718" s="67">
        <v>13310.52</v>
      </c>
    </row>
    <row r="719" spans="1:5" x14ac:dyDescent="0.2">
      <c r="A719" s="67" t="s">
        <v>2061</v>
      </c>
      <c r="B719" s="67" t="s">
        <v>2859</v>
      </c>
      <c r="C719" s="67" t="s">
        <v>438</v>
      </c>
      <c r="D719" s="67">
        <v>1867</v>
      </c>
      <c r="E719" s="67">
        <v>34604.449999999997</v>
      </c>
    </row>
    <row r="720" spans="1:5" x14ac:dyDescent="0.2">
      <c r="A720" s="67" t="s">
        <v>724</v>
      </c>
      <c r="B720" s="67" t="s">
        <v>3833</v>
      </c>
      <c r="C720" s="67" t="s">
        <v>438</v>
      </c>
      <c r="D720" s="67">
        <v>216</v>
      </c>
      <c r="E720" s="67">
        <v>8758.31</v>
      </c>
    </row>
    <row r="721" spans="1:5" x14ac:dyDescent="0.2">
      <c r="A721" s="67" t="s">
        <v>232</v>
      </c>
      <c r="B721" s="67" t="s">
        <v>371</v>
      </c>
      <c r="C721" s="67" t="s">
        <v>438</v>
      </c>
      <c r="D721" s="67">
        <v>1694</v>
      </c>
      <c r="E721" s="67">
        <v>267098.75</v>
      </c>
    </row>
    <row r="722" spans="1:5" x14ac:dyDescent="0.2">
      <c r="A722" s="67" t="s">
        <v>2068</v>
      </c>
      <c r="B722" s="67" t="s">
        <v>3453</v>
      </c>
      <c r="C722" s="67" t="s">
        <v>438</v>
      </c>
      <c r="D722" s="67">
        <v>259</v>
      </c>
      <c r="E722" s="67">
        <v>142805.32</v>
      </c>
    </row>
    <row r="723" spans="1:5" x14ac:dyDescent="0.2">
      <c r="A723" s="67" t="s">
        <v>2076</v>
      </c>
      <c r="B723" s="67" t="s">
        <v>5024</v>
      </c>
      <c r="C723" s="67" t="s">
        <v>438</v>
      </c>
      <c r="D723" s="67">
        <v>2</v>
      </c>
      <c r="E723" s="67">
        <v>100.11</v>
      </c>
    </row>
    <row r="724" spans="1:5" x14ac:dyDescent="0.2">
      <c r="A724" s="67" t="s">
        <v>2078</v>
      </c>
      <c r="B724" s="67" t="s">
        <v>4627</v>
      </c>
      <c r="C724" s="67" t="s">
        <v>438</v>
      </c>
      <c r="D724" s="67">
        <v>30</v>
      </c>
      <c r="E724" s="67">
        <v>4198.8</v>
      </c>
    </row>
    <row r="725" spans="1:5" x14ac:dyDescent="0.2">
      <c r="A725" s="67" t="s">
        <v>2087</v>
      </c>
      <c r="B725" s="67" t="s">
        <v>5025</v>
      </c>
      <c r="C725" s="67" t="s">
        <v>438</v>
      </c>
      <c r="D725" s="67">
        <v>200</v>
      </c>
      <c r="E725" s="67">
        <v>11110.17</v>
      </c>
    </row>
    <row r="726" spans="1:5" x14ac:dyDescent="0.2">
      <c r="A726" s="67" t="s">
        <v>5026</v>
      </c>
      <c r="B726" s="67" t="s">
        <v>5027</v>
      </c>
      <c r="C726" s="67" t="s">
        <v>438</v>
      </c>
      <c r="D726" s="67">
        <v>15</v>
      </c>
      <c r="E726" s="67">
        <v>3427.04</v>
      </c>
    </row>
    <row r="727" spans="1:5" x14ac:dyDescent="0.2">
      <c r="A727" s="67" t="s">
        <v>2097</v>
      </c>
      <c r="B727" s="67" t="s">
        <v>5028</v>
      </c>
      <c r="C727" s="67" t="s">
        <v>438</v>
      </c>
      <c r="D727" s="67">
        <v>60</v>
      </c>
      <c r="E727" s="67">
        <v>73.38</v>
      </c>
    </row>
    <row r="728" spans="1:5" x14ac:dyDescent="0.2">
      <c r="A728" s="67" t="s">
        <v>93</v>
      </c>
      <c r="B728" s="67" t="s">
        <v>372</v>
      </c>
      <c r="C728" s="67" t="s">
        <v>438</v>
      </c>
      <c r="D728" s="67">
        <v>816</v>
      </c>
      <c r="E728" s="67">
        <v>707214.14</v>
      </c>
    </row>
    <row r="729" spans="1:5" x14ac:dyDescent="0.2">
      <c r="A729" s="67" t="s">
        <v>2107</v>
      </c>
      <c r="B729" s="67" t="s">
        <v>4628</v>
      </c>
      <c r="C729" s="67" t="s">
        <v>438</v>
      </c>
      <c r="D729" s="67">
        <v>30</v>
      </c>
      <c r="E729" s="67">
        <v>1190.9000000000001</v>
      </c>
    </row>
    <row r="730" spans="1:5" x14ac:dyDescent="0.2">
      <c r="A730" s="67" t="s">
        <v>2113</v>
      </c>
      <c r="B730" s="67" t="s">
        <v>3657</v>
      </c>
      <c r="C730" s="67" t="s">
        <v>438</v>
      </c>
      <c r="D730" s="67">
        <v>3000</v>
      </c>
      <c r="E730" s="67">
        <v>45648</v>
      </c>
    </row>
    <row r="731" spans="1:5" x14ac:dyDescent="0.2">
      <c r="A731" s="67" t="s">
        <v>234</v>
      </c>
      <c r="B731" s="67" t="s">
        <v>373</v>
      </c>
      <c r="C731" s="67" t="s">
        <v>438</v>
      </c>
      <c r="D731" s="67">
        <v>271</v>
      </c>
      <c r="E731" s="67">
        <v>101802.09</v>
      </c>
    </row>
    <row r="732" spans="1:5" x14ac:dyDescent="0.2">
      <c r="A732" s="67" t="s">
        <v>2115</v>
      </c>
      <c r="B732" s="67" t="s">
        <v>5029</v>
      </c>
      <c r="C732" s="67" t="s">
        <v>438</v>
      </c>
      <c r="D732" s="67">
        <v>100</v>
      </c>
      <c r="E732" s="67">
        <v>2614.1999999999998</v>
      </c>
    </row>
    <row r="733" spans="1:5" x14ac:dyDescent="0.2">
      <c r="A733" s="67" t="s">
        <v>240</v>
      </c>
      <c r="B733" s="67" t="s">
        <v>374</v>
      </c>
      <c r="C733" s="67" t="s">
        <v>438</v>
      </c>
      <c r="D733" s="67">
        <v>18852</v>
      </c>
      <c r="E733" s="67">
        <v>260482.91</v>
      </c>
    </row>
    <row r="734" spans="1:5" x14ac:dyDescent="0.2">
      <c r="A734" s="67" t="s">
        <v>4629</v>
      </c>
      <c r="B734" s="67" t="s">
        <v>4630</v>
      </c>
      <c r="C734" s="67" t="s">
        <v>438</v>
      </c>
      <c r="D734" s="67">
        <v>4450</v>
      </c>
      <c r="E734" s="67">
        <v>313734.74</v>
      </c>
    </row>
    <row r="735" spans="1:5" x14ac:dyDescent="0.2">
      <c r="A735" s="67" t="s">
        <v>2123</v>
      </c>
      <c r="B735" s="67" t="s">
        <v>5030</v>
      </c>
      <c r="C735" s="67" t="s">
        <v>438</v>
      </c>
      <c r="D735" s="67">
        <v>1100</v>
      </c>
      <c r="E735" s="67">
        <v>15482.5</v>
      </c>
    </row>
    <row r="736" spans="1:5" x14ac:dyDescent="0.2">
      <c r="A736" s="67" t="s">
        <v>169</v>
      </c>
      <c r="B736" s="67" t="s">
        <v>3658</v>
      </c>
      <c r="C736" s="67" t="s">
        <v>438</v>
      </c>
      <c r="D736" s="67">
        <v>617</v>
      </c>
      <c r="E736" s="67">
        <v>79320.83</v>
      </c>
    </row>
    <row r="737" spans="1:5" x14ac:dyDescent="0.2">
      <c r="A737" s="67" t="s">
        <v>2130</v>
      </c>
      <c r="B737" s="67" t="s">
        <v>3834</v>
      </c>
      <c r="C737" s="67" t="s">
        <v>438</v>
      </c>
      <c r="D737" s="67">
        <v>470</v>
      </c>
      <c r="E737" s="67">
        <v>62752.28</v>
      </c>
    </row>
    <row r="738" spans="1:5" x14ac:dyDescent="0.2">
      <c r="A738" s="67" t="s">
        <v>2132</v>
      </c>
      <c r="B738" s="67" t="s">
        <v>4631</v>
      </c>
      <c r="C738" s="67" t="s">
        <v>438</v>
      </c>
      <c r="D738" s="67">
        <v>6</v>
      </c>
      <c r="E738" s="67">
        <v>9095.7999999999993</v>
      </c>
    </row>
    <row r="739" spans="1:5" x14ac:dyDescent="0.2">
      <c r="A739" s="67" t="s">
        <v>807</v>
      </c>
      <c r="B739" s="67" t="s">
        <v>3454</v>
      </c>
      <c r="C739" s="67" t="s">
        <v>438</v>
      </c>
      <c r="D739" s="67">
        <v>1150</v>
      </c>
      <c r="E739" s="67">
        <v>30283.65</v>
      </c>
    </row>
    <row r="740" spans="1:5" x14ac:dyDescent="0.2">
      <c r="A740" s="67" t="s">
        <v>416</v>
      </c>
      <c r="B740" s="67" t="s">
        <v>676</v>
      </c>
      <c r="C740" s="67" t="s">
        <v>438</v>
      </c>
      <c r="D740" s="67">
        <v>2577</v>
      </c>
      <c r="E740" s="67">
        <v>65437.32</v>
      </c>
    </row>
    <row r="741" spans="1:5" x14ac:dyDescent="0.2">
      <c r="A741" s="67" t="s">
        <v>405</v>
      </c>
      <c r="B741" s="67" t="s">
        <v>3077</v>
      </c>
      <c r="C741" s="67" t="s">
        <v>438</v>
      </c>
      <c r="D741" s="67">
        <v>7533</v>
      </c>
      <c r="E741" s="67">
        <v>21145.79</v>
      </c>
    </row>
    <row r="742" spans="1:5" x14ac:dyDescent="0.2">
      <c r="A742" s="67" t="s">
        <v>299</v>
      </c>
      <c r="B742" s="67" t="s">
        <v>4632</v>
      </c>
      <c r="C742" s="67" t="s">
        <v>438</v>
      </c>
      <c r="D742" s="67">
        <v>3000</v>
      </c>
      <c r="E742" s="67">
        <v>13959</v>
      </c>
    </row>
    <row r="743" spans="1:5" x14ac:dyDescent="0.2">
      <c r="A743" s="67" t="s">
        <v>148</v>
      </c>
      <c r="B743" s="67" t="s">
        <v>375</v>
      </c>
      <c r="C743" s="67" t="s">
        <v>438</v>
      </c>
      <c r="D743" s="67">
        <v>38496</v>
      </c>
      <c r="E743" s="67">
        <v>15374.31</v>
      </c>
    </row>
    <row r="744" spans="1:5" x14ac:dyDescent="0.2">
      <c r="A744" s="67" t="s">
        <v>117</v>
      </c>
      <c r="B744" s="67" t="s">
        <v>863</v>
      </c>
      <c r="C744" s="67" t="s">
        <v>438</v>
      </c>
      <c r="D744" s="67">
        <v>1404</v>
      </c>
      <c r="E744" s="67">
        <v>32931.230000000003</v>
      </c>
    </row>
    <row r="745" spans="1:5" x14ac:dyDescent="0.2">
      <c r="A745" s="67" t="s">
        <v>2173</v>
      </c>
      <c r="B745" s="67" t="s">
        <v>5031</v>
      </c>
      <c r="C745" s="67" t="s">
        <v>438</v>
      </c>
      <c r="D745" s="67">
        <v>100</v>
      </c>
      <c r="E745" s="67">
        <v>90.2</v>
      </c>
    </row>
    <row r="746" spans="1:5" x14ac:dyDescent="0.2">
      <c r="A746" s="67" t="s">
        <v>810</v>
      </c>
      <c r="B746" s="67" t="s">
        <v>4633</v>
      </c>
      <c r="C746" s="67" t="s">
        <v>438</v>
      </c>
      <c r="D746" s="67">
        <v>4500</v>
      </c>
      <c r="E746" s="67">
        <v>6511.5</v>
      </c>
    </row>
    <row r="747" spans="1:5" x14ac:dyDescent="0.2">
      <c r="A747" s="67" t="s">
        <v>2183</v>
      </c>
      <c r="B747" s="67" t="s">
        <v>3835</v>
      </c>
      <c r="C747" s="67" t="s">
        <v>438</v>
      </c>
      <c r="D747" s="67">
        <v>330</v>
      </c>
      <c r="E747" s="67">
        <v>19500.96</v>
      </c>
    </row>
    <row r="748" spans="1:5" x14ac:dyDescent="0.2">
      <c r="A748" s="67" t="s">
        <v>2185</v>
      </c>
      <c r="B748" s="67" t="s">
        <v>4634</v>
      </c>
      <c r="C748" s="67" t="s">
        <v>438</v>
      </c>
      <c r="D748" s="67">
        <v>2070</v>
      </c>
      <c r="E748" s="67">
        <v>45858.32</v>
      </c>
    </row>
    <row r="749" spans="1:5" x14ac:dyDescent="0.2">
      <c r="A749" s="67" t="s">
        <v>2199</v>
      </c>
      <c r="B749" s="67" t="s">
        <v>5032</v>
      </c>
      <c r="C749" s="67" t="s">
        <v>438</v>
      </c>
      <c r="D749" s="67">
        <v>500</v>
      </c>
      <c r="E749" s="67">
        <v>6219.6</v>
      </c>
    </row>
    <row r="750" spans="1:5" x14ac:dyDescent="0.2">
      <c r="A750" s="67" t="s">
        <v>2212</v>
      </c>
      <c r="B750" s="67" t="s">
        <v>5033</v>
      </c>
      <c r="C750" s="67" t="s">
        <v>438</v>
      </c>
      <c r="D750" s="67">
        <v>500</v>
      </c>
      <c r="E750" s="67">
        <v>9496.5</v>
      </c>
    </row>
    <row r="751" spans="1:5" x14ac:dyDescent="0.2">
      <c r="A751" s="67" t="s">
        <v>2224</v>
      </c>
      <c r="B751" s="67" t="s">
        <v>5034</v>
      </c>
      <c r="C751" s="67" t="s">
        <v>438</v>
      </c>
      <c r="D751" s="67">
        <v>401</v>
      </c>
      <c r="E751" s="67">
        <v>5021.32</v>
      </c>
    </row>
    <row r="752" spans="1:5" x14ac:dyDescent="0.2">
      <c r="A752" s="67" t="s">
        <v>811</v>
      </c>
      <c r="B752" s="67" t="s">
        <v>4635</v>
      </c>
      <c r="C752" s="67" t="s">
        <v>438</v>
      </c>
      <c r="D752" s="67">
        <v>2000</v>
      </c>
      <c r="E752" s="67">
        <v>9746</v>
      </c>
    </row>
    <row r="753" spans="1:5" x14ac:dyDescent="0.2">
      <c r="A753" s="67" t="s">
        <v>812</v>
      </c>
      <c r="B753" s="67" t="s">
        <v>5035</v>
      </c>
      <c r="C753" s="67" t="s">
        <v>438</v>
      </c>
      <c r="D753" s="67">
        <v>350</v>
      </c>
      <c r="E753" s="67">
        <v>4853.45</v>
      </c>
    </row>
    <row r="754" spans="1:5" x14ac:dyDescent="0.2">
      <c r="A754" s="67" t="s">
        <v>2234</v>
      </c>
      <c r="B754" s="67" t="s">
        <v>4636</v>
      </c>
      <c r="C754" s="67" t="s">
        <v>438</v>
      </c>
      <c r="D754" s="67">
        <v>20</v>
      </c>
      <c r="E754" s="67">
        <v>536.46</v>
      </c>
    </row>
    <row r="755" spans="1:5" x14ac:dyDescent="0.2">
      <c r="A755" s="67" t="s">
        <v>726</v>
      </c>
      <c r="B755" s="67" t="s">
        <v>5036</v>
      </c>
      <c r="C755" s="67" t="s">
        <v>438</v>
      </c>
      <c r="D755" s="67">
        <v>300</v>
      </c>
      <c r="E755" s="67">
        <v>2092.5</v>
      </c>
    </row>
    <row r="756" spans="1:5" x14ac:dyDescent="0.2">
      <c r="A756" s="67" t="s">
        <v>2243</v>
      </c>
      <c r="B756" s="67" t="s">
        <v>5037</v>
      </c>
      <c r="C756" s="67" t="s">
        <v>438</v>
      </c>
      <c r="D756" s="67">
        <v>300</v>
      </c>
      <c r="E756" s="67">
        <v>5363.1</v>
      </c>
    </row>
    <row r="757" spans="1:5" x14ac:dyDescent="0.2">
      <c r="A757" s="67" t="s">
        <v>225</v>
      </c>
      <c r="B757" s="67" t="s">
        <v>3024</v>
      </c>
      <c r="C757" s="67" t="s">
        <v>438</v>
      </c>
      <c r="D757" s="67">
        <v>790</v>
      </c>
      <c r="E757" s="67">
        <v>2095.6</v>
      </c>
    </row>
    <row r="758" spans="1:5" x14ac:dyDescent="0.2">
      <c r="A758" s="67" t="s">
        <v>5038</v>
      </c>
      <c r="B758" s="67" t="s">
        <v>5039</v>
      </c>
      <c r="C758" s="67" t="s">
        <v>438</v>
      </c>
      <c r="D758" s="67">
        <v>1000</v>
      </c>
      <c r="E758" s="67">
        <v>8432</v>
      </c>
    </row>
    <row r="759" spans="1:5" x14ac:dyDescent="0.2">
      <c r="A759" s="67" t="s">
        <v>252</v>
      </c>
      <c r="B759" s="67" t="s">
        <v>376</v>
      </c>
      <c r="C759" s="67" t="s">
        <v>438</v>
      </c>
      <c r="D759" s="67">
        <v>430</v>
      </c>
      <c r="E759" s="67">
        <v>6573.45</v>
      </c>
    </row>
    <row r="760" spans="1:5" x14ac:dyDescent="0.2">
      <c r="A760" s="67" t="s">
        <v>3025</v>
      </c>
      <c r="B760" s="67" t="s">
        <v>3026</v>
      </c>
      <c r="C760" s="67" t="s">
        <v>438</v>
      </c>
      <c r="D760" s="67">
        <v>666</v>
      </c>
      <c r="E760" s="67">
        <v>69631.44</v>
      </c>
    </row>
    <row r="761" spans="1:5" x14ac:dyDescent="0.2">
      <c r="A761" s="67" t="s">
        <v>2294</v>
      </c>
      <c r="B761" s="67" t="s">
        <v>2860</v>
      </c>
      <c r="C761" s="67" t="s">
        <v>438</v>
      </c>
      <c r="D761" s="67">
        <v>204</v>
      </c>
      <c r="E761" s="67">
        <v>32252.39</v>
      </c>
    </row>
    <row r="762" spans="1:5" x14ac:dyDescent="0.2">
      <c r="A762" s="67" t="s">
        <v>2975</v>
      </c>
      <c r="B762" s="67" t="s">
        <v>4637</v>
      </c>
      <c r="C762" s="67" t="s">
        <v>438</v>
      </c>
      <c r="D762" s="67">
        <v>224</v>
      </c>
      <c r="E762" s="67">
        <v>24297.91</v>
      </c>
    </row>
    <row r="763" spans="1:5" x14ac:dyDescent="0.2">
      <c r="A763" s="67" t="s">
        <v>243</v>
      </c>
      <c r="B763" s="67" t="s">
        <v>636</v>
      </c>
      <c r="C763" s="67" t="s">
        <v>438</v>
      </c>
      <c r="D763" s="67">
        <v>428</v>
      </c>
      <c r="E763" s="67">
        <v>203072.72</v>
      </c>
    </row>
    <row r="764" spans="1:5" x14ac:dyDescent="0.2">
      <c r="A764" s="67" t="s">
        <v>4175</v>
      </c>
      <c r="B764" s="67" t="s">
        <v>4638</v>
      </c>
      <c r="C764" s="67" t="s">
        <v>438</v>
      </c>
      <c r="D764" s="67">
        <v>114</v>
      </c>
      <c r="E764" s="67">
        <v>9986.9699999999993</v>
      </c>
    </row>
    <row r="765" spans="1:5" x14ac:dyDescent="0.2">
      <c r="A765" s="67" t="s">
        <v>313</v>
      </c>
      <c r="B765" s="67" t="s">
        <v>314</v>
      </c>
      <c r="C765" s="67" t="s">
        <v>438</v>
      </c>
      <c r="D765" s="67">
        <v>4291</v>
      </c>
      <c r="E765" s="67">
        <v>743067.04</v>
      </c>
    </row>
    <row r="766" spans="1:5" x14ac:dyDescent="0.2">
      <c r="A766" s="67" t="s">
        <v>816</v>
      </c>
      <c r="B766" s="67" t="s">
        <v>864</v>
      </c>
      <c r="C766" s="67" t="s">
        <v>438</v>
      </c>
      <c r="D766" s="67">
        <v>1735</v>
      </c>
      <c r="E766" s="67">
        <v>252258.66</v>
      </c>
    </row>
    <row r="767" spans="1:5" x14ac:dyDescent="0.2">
      <c r="A767" s="67" t="s">
        <v>2305</v>
      </c>
      <c r="B767" s="67" t="s">
        <v>4639</v>
      </c>
      <c r="C767" s="67" t="s">
        <v>438</v>
      </c>
      <c r="D767" s="67">
        <v>43</v>
      </c>
      <c r="E767" s="67">
        <v>8918.77</v>
      </c>
    </row>
    <row r="768" spans="1:5" x14ac:dyDescent="0.2">
      <c r="A768" s="67" t="s">
        <v>88</v>
      </c>
      <c r="B768" s="67" t="s">
        <v>377</v>
      </c>
      <c r="C768" s="67" t="s">
        <v>438</v>
      </c>
      <c r="D768" s="67">
        <v>500</v>
      </c>
      <c r="E768" s="67">
        <v>54410.400000000001</v>
      </c>
    </row>
    <row r="769" spans="1:5" x14ac:dyDescent="0.2">
      <c r="A769" s="67" t="s">
        <v>233</v>
      </c>
      <c r="B769" s="67" t="s">
        <v>378</v>
      </c>
      <c r="C769" s="67" t="s">
        <v>438</v>
      </c>
      <c r="D769" s="67">
        <v>1340</v>
      </c>
      <c r="E769" s="67">
        <v>87315.14</v>
      </c>
    </row>
    <row r="770" spans="1:5" x14ac:dyDescent="0.2">
      <c r="A770" s="67" t="s">
        <v>90</v>
      </c>
      <c r="B770" s="67" t="s">
        <v>379</v>
      </c>
      <c r="C770" s="67" t="s">
        <v>438</v>
      </c>
      <c r="D770" s="67">
        <v>339</v>
      </c>
      <c r="E770" s="67">
        <v>41524.75</v>
      </c>
    </row>
    <row r="771" spans="1:5" x14ac:dyDescent="0.2">
      <c r="A771" s="67" t="s">
        <v>246</v>
      </c>
      <c r="B771" s="67" t="s">
        <v>380</v>
      </c>
      <c r="C771" s="67" t="s">
        <v>438</v>
      </c>
      <c r="D771" s="67">
        <v>5099</v>
      </c>
      <c r="E771" s="67">
        <v>652948.87</v>
      </c>
    </row>
    <row r="772" spans="1:5" x14ac:dyDescent="0.2">
      <c r="A772" s="67" t="s">
        <v>325</v>
      </c>
      <c r="B772" s="67" t="s">
        <v>381</v>
      </c>
      <c r="C772" s="67" t="s">
        <v>438</v>
      </c>
      <c r="D772" s="67">
        <v>5108</v>
      </c>
      <c r="E772" s="67">
        <v>201320.57</v>
      </c>
    </row>
    <row r="773" spans="1:5" x14ac:dyDescent="0.2">
      <c r="A773" s="67" t="s">
        <v>247</v>
      </c>
      <c r="B773" s="67" t="s">
        <v>382</v>
      </c>
      <c r="C773" s="67" t="s">
        <v>438</v>
      </c>
      <c r="D773" s="67">
        <v>6447</v>
      </c>
      <c r="E773" s="67">
        <v>1021161.93</v>
      </c>
    </row>
    <row r="774" spans="1:5" x14ac:dyDescent="0.2">
      <c r="A774" s="67" t="s">
        <v>4185</v>
      </c>
      <c r="B774" s="67" t="s">
        <v>5040</v>
      </c>
      <c r="C774" s="67" t="s">
        <v>438</v>
      </c>
      <c r="D774" s="67">
        <v>20</v>
      </c>
      <c r="E774" s="67">
        <v>356.62</v>
      </c>
    </row>
    <row r="775" spans="1:5" x14ac:dyDescent="0.2">
      <c r="A775" s="67" t="s">
        <v>2320</v>
      </c>
      <c r="B775" s="67" t="s">
        <v>4640</v>
      </c>
      <c r="C775" s="67" t="s">
        <v>438</v>
      </c>
      <c r="D775" s="67">
        <v>185</v>
      </c>
      <c r="E775" s="67">
        <v>2474.44</v>
      </c>
    </row>
    <row r="776" spans="1:5" x14ac:dyDescent="0.2">
      <c r="A776" s="67" t="s">
        <v>5041</v>
      </c>
      <c r="B776" s="67" t="s">
        <v>5042</v>
      </c>
      <c r="C776" s="67" t="s">
        <v>438</v>
      </c>
      <c r="D776" s="67">
        <v>1000</v>
      </c>
      <c r="E776" s="67">
        <v>6056</v>
      </c>
    </row>
    <row r="777" spans="1:5" x14ac:dyDescent="0.2">
      <c r="A777" s="67" t="s">
        <v>817</v>
      </c>
      <c r="B777" s="67" t="s">
        <v>3196</v>
      </c>
      <c r="C777" s="67" t="s">
        <v>438</v>
      </c>
      <c r="D777" s="67">
        <v>80</v>
      </c>
      <c r="E777" s="67">
        <v>15750.04</v>
      </c>
    </row>
    <row r="778" spans="1:5" x14ac:dyDescent="0.2">
      <c r="A778" s="67" t="s">
        <v>818</v>
      </c>
      <c r="B778" s="67" t="s">
        <v>5043</v>
      </c>
      <c r="C778" s="67" t="s">
        <v>438</v>
      </c>
      <c r="D778" s="67">
        <v>100</v>
      </c>
      <c r="E778" s="67">
        <v>10449.700000000001</v>
      </c>
    </row>
    <row r="779" spans="1:5" x14ac:dyDescent="0.2">
      <c r="A779" s="67" t="s">
        <v>4187</v>
      </c>
      <c r="B779" s="67" t="s">
        <v>5044</v>
      </c>
      <c r="C779" s="67" t="s">
        <v>438</v>
      </c>
      <c r="D779" s="67">
        <v>80</v>
      </c>
      <c r="E779" s="67">
        <v>16636.8</v>
      </c>
    </row>
    <row r="780" spans="1:5" x14ac:dyDescent="0.2">
      <c r="A780" s="67" t="s">
        <v>249</v>
      </c>
      <c r="B780" s="67" t="s">
        <v>2941</v>
      </c>
      <c r="C780" s="67" t="s">
        <v>438</v>
      </c>
      <c r="D780" s="67">
        <v>476</v>
      </c>
      <c r="E780" s="67">
        <v>113694.41</v>
      </c>
    </row>
    <row r="781" spans="1:5" x14ac:dyDescent="0.2">
      <c r="A781" s="67" t="s">
        <v>250</v>
      </c>
      <c r="B781" s="67" t="s">
        <v>383</v>
      </c>
      <c r="C781" s="67" t="s">
        <v>438</v>
      </c>
      <c r="D781" s="67">
        <v>8561</v>
      </c>
      <c r="E781" s="67">
        <v>1309160.49</v>
      </c>
    </row>
    <row r="782" spans="1:5" x14ac:dyDescent="0.2">
      <c r="A782" s="67" t="s">
        <v>91</v>
      </c>
      <c r="B782" s="67" t="s">
        <v>3455</v>
      </c>
      <c r="C782" s="67" t="s">
        <v>438</v>
      </c>
      <c r="D782" s="67">
        <v>162</v>
      </c>
      <c r="E782" s="67">
        <v>29281.98</v>
      </c>
    </row>
    <row r="783" spans="1:5" x14ac:dyDescent="0.2">
      <c r="A783" s="67" t="s">
        <v>819</v>
      </c>
      <c r="B783" s="67" t="s">
        <v>5045</v>
      </c>
      <c r="C783" s="67" t="s">
        <v>438</v>
      </c>
      <c r="D783" s="67">
        <v>5</v>
      </c>
      <c r="E783" s="67">
        <v>258.19</v>
      </c>
    </row>
    <row r="784" spans="1:5" x14ac:dyDescent="0.2">
      <c r="A784" s="67" t="s">
        <v>4641</v>
      </c>
      <c r="B784" s="67" t="s">
        <v>4642</v>
      </c>
      <c r="C784" s="67" t="s">
        <v>438</v>
      </c>
      <c r="D784" s="67">
        <v>4000</v>
      </c>
      <c r="E784" s="67">
        <v>27848.67</v>
      </c>
    </row>
    <row r="785" spans="1:5" x14ac:dyDescent="0.2">
      <c r="A785" s="67" t="s">
        <v>3456</v>
      </c>
      <c r="B785" s="67" t="s">
        <v>3457</v>
      </c>
      <c r="C785" s="67" t="s">
        <v>438</v>
      </c>
      <c r="D785" s="67">
        <v>12000</v>
      </c>
      <c r="E785" s="67">
        <v>218070.76</v>
      </c>
    </row>
    <row r="786" spans="1:5" x14ac:dyDescent="0.2">
      <c r="A786" s="67" t="s">
        <v>2340</v>
      </c>
      <c r="B786" s="67" t="s">
        <v>3078</v>
      </c>
      <c r="C786" s="67" t="s">
        <v>438</v>
      </c>
      <c r="D786" s="67">
        <v>76</v>
      </c>
      <c r="E786" s="67">
        <v>19978.22</v>
      </c>
    </row>
    <row r="787" spans="1:5" x14ac:dyDescent="0.2">
      <c r="A787" s="67" t="s">
        <v>3195</v>
      </c>
      <c r="B787" s="67" t="s">
        <v>3194</v>
      </c>
      <c r="C787" s="67" t="s">
        <v>438</v>
      </c>
      <c r="D787" s="67">
        <v>1326</v>
      </c>
      <c r="E787" s="67">
        <v>160416.68</v>
      </c>
    </row>
    <row r="788" spans="1:5" x14ac:dyDescent="0.2">
      <c r="A788" s="67" t="s">
        <v>2861</v>
      </c>
      <c r="B788" s="67" t="s">
        <v>2862</v>
      </c>
      <c r="C788" s="67" t="s">
        <v>438</v>
      </c>
      <c r="D788" s="67">
        <v>956</v>
      </c>
      <c r="E788" s="67">
        <v>89261.86</v>
      </c>
    </row>
    <row r="789" spans="1:5" x14ac:dyDescent="0.2">
      <c r="A789" s="67" t="s">
        <v>727</v>
      </c>
      <c r="B789" s="67" t="s">
        <v>880</v>
      </c>
      <c r="C789" s="67" t="s">
        <v>438</v>
      </c>
      <c r="D789" s="67">
        <v>2534</v>
      </c>
      <c r="E789" s="67">
        <v>85529.84</v>
      </c>
    </row>
    <row r="790" spans="1:5" x14ac:dyDescent="0.2">
      <c r="A790" s="67" t="s">
        <v>323</v>
      </c>
      <c r="B790" s="67" t="s">
        <v>384</v>
      </c>
      <c r="C790" s="67" t="s">
        <v>438</v>
      </c>
      <c r="D790" s="67">
        <v>438</v>
      </c>
      <c r="E790" s="67">
        <v>159705.98000000001</v>
      </c>
    </row>
    <row r="791" spans="1:5" x14ac:dyDescent="0.2">
      <c r="A791" s="67" t="s">
        <v>2358</v>
      </c>
      <c r="B791" s="67" t="s">
        <v>4643</v>
      </c>
      <c r="C791" s="67" t="s">
        <v>438</v>
      </c>
      <c r="D791" s="67">
        <v>145</v>
      </c>
      <c r="E791" s="67">
        <v>10526.39</v>
      </c>
    </row>
    <row r="792" spans="1:5" x14ac:dyDescent="0.2">
      <c r="A792" s="67" t="s">
        <v>228</v>
      </c>
      <c r="B792" s="67" t="s">
        <v>229</v>
      </c>
      <c r="C792" s="67" t="s">
        <v>438</v>
      </c>
      <c r="D792" s="67">
        <v>1557</v>
      </c>
      <c r="E792" s="67">
        <v>11458.29</v>
      </c>
    </row>
    <row r="793" spans="1:5" x14ac:dyDescent="0.2">
      <c r="A793" s="67" t="s">
        <v>259</v>
      </c>
      <c r="B793" s="67" t="s">
        <v>5046</v>
      </c>
      <c r="C793" s="67" t="s">
        <v>438</v>
      </c>
      <c r="D793" s="67">
        <v>38</v>
      </c>
      <c r="E793" s="67">
        <v>7606.58</v>
      </c>
    </row>
    <row r="794" spans="1:5" x14ac:dyDescent="0.2">
      <c r="A794" s="67" t="s">
        <v>419</v>
      </c>
      <c r="B794" s="67" t="s">
        <v>420</v>
      </c>
      <c r="C794" s="67" t="s">
        <v>438</v>
      </c>
      <c r="D794" s="67">
        <v>1784</v>
      </c>
      <c r="E794" s="67">
        <v>143399.93</v>
      </c>
    </row>
    <row r="795" spans="1:5" x14ac:dyDescent="0.2">
      <c r="A795" s="67" t="s">
        <v>820</v>
      </c>
      <c r="B795" s="67" t="s">
        <v>3027</v>
      </c>
      <c r="C795" s="67" t="s">
        <v>438</v>
      </c>
      <c r="D795" s="67">
        <v>50</v>
      </c>
      <c r="E795" s="67">
        <v>36337.870000000003</v>
      </c>
    </row>
    <row r="796" spans="1:5" x14ac:dyDescent="0.2">
      <c r="A796" s="67" t="s">
        <v>3079</v>
      </c>
      <c r="B796" s="67" t="s">
        <v>3080</v>
      </c>
      <c r="C796" s="67" t="s">
        <v>438</v>
      </c>
      <c r="D796" s="67">
        <v>35</v>
      </c>
      <c r="E796" s="67">
        <v>115.05</v>
      </c>
    </row>
    <row r="797" spans="1:5" x14ac:dyDescent="0.2">
      <c r="A797" s="67" t="s">
        <v>5047</v>
      </c>
      <c r="B797" s="67" t="s">
        <v>5048</v>
      </c>
      <c r="C797" s="67" t="s">
        <v>438</v>
      </c>
      <c r="D797" s="67">
        <v>18</v>
      </c>
      <c r="E797" s="67">
        <v>160.63999999999999</v>
      </c>
    </row>
    <row r="798" spans="1:5" x14ac:dyDescent="0.2">
      <c r="A798" s="67" t="s">
        <v>260</v>
      </c>
      <c r="B798" s="67" t="s">
        <v>385</v>
      </c>
      <c r="C798" s="67" t="s">
        <v>438</v>
      </c>
      <c r="D798" s="67">
        <v>3126</v>
      </c>
      <c r="E798" s="67">
        <v>504865.74</v>
      </c>
    </row>
    <row r="799" spans="1:5" x14ac:dyDescent="0.2">
      <c r="A799" s="67" t="s">
        <v>3132</v>
      </c>
      <c r="B799" s="67" t="s">
        <v>3166</v>
      </c>
      <c r="C799" s="67" t="s">
        <v>438</v>
      </c>
      <c r="D799" s="67">
        <v>5</v>
      </c>
      <c r="E799" s="67">
        <v>15418.49</v>
      </c>
    </row>
    <row r="800" spans="1:5" x14ac:dyDescent="0.2">
      <c r="A800" s="67" t="s">
        <v>822</v>
      </c>
      <c r="B800" s="67" t="s">
        <v>823</v>
      </c>
      <c r="C800" s="67" t="s">
        <v>438</v>
      </c>
      <c r="D800" s="67">
        <v>80</v>
      </c>
      <c r="E800" s="67">
        <v>95379.15</v>
      </c>
    </row>
    <row r="801" spans="1:5" x14ac:dyDescent="0.2">
      <c r="A801" s="67" t="s">
        <v>728</v>
      </c>
      <c r="B801" s="67" t="s">
        <v>745</v>
      </c>
      <c r="C801" s="67" t="s">
        <v>438</v>
      </c>
      <c r="D801" s="67">
        <v>1630</v>
      </c>
      <c r="E801" s="67">
        <v>49132.990000000013</v>
      </c>
    </row>
    <row r="802" spans="1:5" x14ac:dyDescent="0.2">
      <c r="A802" s="67" t="s">
        <v>5049</v>
      </c>
      <c r="B802" s="67" t="s">
        <v>5050</v>
      </c>
      <c r="C802" s="67" t="s">
        <v>438</v>
      </c>
      <c r="D802" s="67">
        <v>65</v>
      </c>
      <c r="E802" s="67">
        <v>18879.599999999999</v>
      </c>
    </row>
    <row r="803" spans="1:5" x14ac:dyDescent="0.2">
      <c r="A803" s="67" t="s">
        <v>2382</v>
      </c>
      <c r="B803" s="67" t="s">
        <v>5051</v>
      </c>
      <c r="C803" s="67" t="s">
        <v>438</v>
      </c>
      <c r="D803" s="67">
        <v>75</v>
      </c>
      <c r="E803" s="67">
        <v>7628.33</v>
      </c>
    </row>
    <row r="804" spans="1:5" x14ac:dyDescent="0.2">
      <c r="A804" s="67" t="s">
        <v>2386</v>
      </c>
      <c r="B804" s="67" t="s">
        <v>2387</v>
      </c>
      <c r="C804" s="67" t="s">
        <v>438</v>
      </c>
      <c r="D804" s="67">
        <v>500</v>
      </c>
      <c r="E804" s="67">
        <v>35891.97</v>
      </c>
    </row>
    <row r="805" spans="1:5" x14ac:dyDescent="0.2">
      <c r="A805" s="67" t="s">
        <v>5052</v>
      </c>
      <c r="B805" s="67" t="s">
        <v>5053</v>
      </c>
      <c r="C805" s="67" t="s">
        <v>438</v>
      </c>
      <c r="D805" s="67">
        <v>40</v>
      </c>
      <c r="E805" s="67">
        <v>597.4</v>
      </c>
    </row>
    <row r="806" spans="1:5" x14ac:dyDescent="0.2">
      <c r="A806" s="67" t="s">
        <v>665</v>
      </c>
      <c r="B806" s="67" t="s">
        <v>666</v>
      </c>
      <c r="C806" s="67" t="s">
        <v>438</v>
      </c>
      <c r="D806" s="67">
        <v>151</v>
      </c>
      <c r="E806" s="67">
        <v>45707.55</v>
      </c>
    </row>
    <row r="807" spans="1:5" x14ac:dyDescent="0.2">
      <c r="A807" s="67" t="s">
        <v>3836</v>
      </c>
      <c r="B807" s="67" t="s">
        <v>3837</v>
      </c>
      <c r="C807" s="67" t="s">
        <v>438</v>
      </c>
      <c r="D807" s="67">
        <v>15</v>
      </c>
      <c r="E807" s="67">
        <v>482.64</v>
      </c>
    </row>
    <row r="808" spans="1:5" x14ac:dyDescent="0.2">
      <c r="A808" s="67" t="s">
        <v>3420</v>
      </c>
      <c r="B808" s="67" t="s">
        <v>3659</v>
      </c>
      <c r="C808" s="67" t="s">
        <v>438</v>
      </c>
      <c r="D808" s="67">
        <v>23</v>
      </c>
      <c r="E808" s="67">
        <v>3146.38</v>
      </c>
    </row>
    <row r="809" spans="1:5" x14ac:dyDescent="0.2">
      <c r="A809" s="67" t="s">
        <v>825</v>
      </c>
      <c r="B809" s="67" t="s">
        <v>865</v>
      </c>
      <c r="C809" s="67" t="s">
        <v>438</v>
      </c>
      <c r="D809" s="67">
        <v>46</v>
      </c>
      <c r="E809" s="67">
        <v>6303.3099999999986</v>
      </c>
    </row>
    <row r="810" spans="1:5" x14ac:dyDescent="0.2">
      <c r="A810" s="67" t="s">
        <v>729</v>
      </c>
      <c r="B810" s="67" t="s">
        <v>746</v>
      </c>
      <c r="C810" s="67" t="s">
        <v>438</v>
      </c>
      <c r="D810" s="67">
        <v>287</v>
      </c>
      <c r="E810" s="67">
        <v>12800.88</v>
      </c>
    </row>
    <row r="811" spans="1:5" x14ac:dyDescent="0.2">
      <c r="A811" s="67" t="s">
        <v>3838</v>
      </c>
      <c r="B811" s="67" t="s">
        <v>3839</v>
      </c>
      <c r="C811" s="67" t="s">
        <v>438</v>
      </c>
      <c r="D811" s="67">
        <v>6</v>
      </c>
      <c r="E811" s="67">
        <v>3287.49</v>
      </c>
    </row>
    <row r="812" spans="1:5" x14ac:dyDescent="0.2">
      <c r="A812" s="67" t="s">
        <v>2396</v>
      </c>
      <c r="B812" s="67" t="s">
        <v>3660</v>
      </c>
      <c r="C812" s="67" t="s">
        <v>438</v>
      </c>
      <c r="D812" s="67">
        <v>4</v>
      </c>
      <c r="E812" s="67">
        <v>202.02</v>
      </c>
    </row>
    <row r="813" spans="1:5" x14ac:dyDescent="0.2">
      <c r="A813" s="67" t="s">
        <v>5054</v>
      </c>
      <c r="B813" s="67" t="s">
        <v>5055</v>
      </c>
      <c r="C813" s="67" t="s">
        <v>438</v>
      </c>
      <c r="D813" s="67">
        <v>2500</v>
      </c>
      <c r="E813" s="67">
        <v>5970</v>
      </c>
    </row>
    <row r="814" spans="1:5" x14ac:dyDescent="0.2">
      <c r="A814" s="67" t="s">
        <v>2402</v>
      </c>
      <c r="B814" s="67" t="s">
        <v>3081</v>
      </c>
      <c r="C814" s="67" t="s">
        <v>438</v>
      </c>
      <c r="D814" s="67">
        <v>158</v>
      </c>
      <c r="E814" s="67">
        <v>13507.72</v>
      </c>
    </row>
    <row r="815" spans="1:5" x14ac:dyDescent="0.2">
      <c r="A815" s="67" t="s">
        <v>264</v>
      </c>
      <c r="B815" s="67" t="s">
        <v>386</v>
      </c>
      <c r="C815" s="67" t="s">
        <v>438</v>
      </c>
      <c r="D815" s="67">
        <v>1662</v>
      </c>
      <c r="E815" s="67">
        <v>88902.17</v>
      </c>
    </row>
    <row r="816" spans="1:5" x14ac:dyDescent="0.2">
      <c r="A816" s="67" t="s">
        <v>4644</v>
      </c>
      <c r="B816" s="67" t="s">
        <v>4645</v>
      </c>
      <c r="C816" s="67" t="s">
        <v>438</v>
      </c>
      <c r="D816" s="67">
        <v>11000</v>
      </c>
      <c r="E816" s="67">
        <v>44090.39</v>
      </c>
    </row>
    <row r="817" spans="1:5" x14ac:dyDescent="0.2">
      <c r="A817" s="67" t="s">
        <v>5056</v>
      </c>
      <c r="B817" s="67" t="s">
        <v>5057</v>
      </c>
      <c r="C817" s="67" t="s">
        <v>438</v>
      </c>
      <c r="D817" s="67">
        <v>440</v>
      </c>
      <c r="E817" s="67">
        <v>1371.26</v>
      </c>
    </row>
    <row r="818" spans="1:5" x14ac:dyDescent="0.2">
      <c r="A818" s="67" t="s">
        <v>5058</v>
      </c>
      <c r="B818" s="67" t="s">
        <v>5059</v>
      </c>
      <c r="C818" s="67" t="s">
        <v>438</v>
      </c>
      <c r="D818" s="67">
        <v>12</v>
      </c>
      <c r="E818" s="67">
        <v>452.46</v>
      </c>
    </row>
    <row r="819" spans="1:5" x14ac:dyDescent="0.2">
      <c r="A819" s="67" t="s">
        <v>453</v>
      </c>
      <c r="B819" s="67" t="s">
        <v>454</v>
      </c>
      <c r="C819" s="67" t="s">
        <v>438</v>
      </c>
      <c r="D819" s="67">
        <v>3010</v>
      </c>
      <c r="E819" s="67">
        <v>659618.37</v>
      </c>
    </row>
    <row r="820" spans="1:5" x14ac:dyDescent="0.2">
      <c r="A820" s="67" t="s">
        <v>826</v>
      </c>
      <c r="B820" s="67" t="s">
        <v>3661</v>
      </c>
      <c r="C820" s="67" t="s">
        <v>438</v>
      </c>
      <c r="D820" s="67">
        <v>30</v>
      </c>
      <c r="E820" s="67">
        <v>2353.9</v>
      </c>
    </row>
    <row r="821" spans="1:5" x14ac:dyDescent="0.2">
      <c r="A821" s="67" t="s">
        <v>827</v>
      </c>
      <c r="B821" s="67" t="s">
        <v>3082</v>
      </c>
      <c r="C821" s="67" t="s">
        <v>438</v>
      </c>
      <c r="D821" s="67">
        <v>125</v>
      </c>
      <c r="E821" s="67">
        <v>4673.4900000000007</v>
      </c>
    </row>
    <row r="822" spans="1:5" x14ac:dyDescent="0.2">
      <c r="A822" s="67" t="s">
        <v>2415</v>
      </c>
      <c r="B822" s="67" t="s">
        <v>3193</v>
      </c>
      <c r="C822" s="67" t="s">
        <v>438</v>
      </c>
      <c r="D822" s="67">
        <v>31</v>
      </c>
      <c r="E822" s="67">
        <v>20257.419999999998</v>
      </c>
    </row>
    <row r="823" spans="1:5" x14ac:dyDescent="0.2">
      <c r="A823" s="67" t="s">
        <v>3421</v>
      </c>
      <c r="B823" s="67" t="s">
        <v>3458</v>
      </c>
      <c r="C823" s="67" t="s">
        <v>438</v>
      </c>
      <c r="D823" s="67">
        <v>1059</v>
      </c>
      <c r="E823" s="67">
        <v>309837.88</v>
      </c>
    </row>
    <row r="824" spans="1:5" x14ac:dyDescent="0.2">
      <c r="A824" s="67" t="s">
        <v>2421</v>
      </c>
      <c r="B824" s="67" t="s">
        <v>4646</v>
      </c>
      <c r="C824" s="67" t="s">
        <v>438</v>
      </c>
      <c r="D824" s="67">
        <v>40</v>
      </c>
      <c r="E824" s="67">
        <v>5968.72</v>
      </c>
    </row>
    <row r="825" spans="1:5" x14ac:dyDescent="0.2">
      <c r="A825" s="67" t="s">
        <v>730</v>
      </c>
      <c r="B825" s="67" t="s">
        <v>3459</v>
      </c>
      <c r="C825" s="67" t="s">
        <v>438</v>
      </c>
      <c r="D825" s="67">
        <v>30</v>
      </c>
      <c r="E825" s="67">
        <v>6696.79</v>
      </c>
    </row>
    <row r="826" spans="1:5" x14ac:dyDescent="0.2">
      <c r="A826" s="67" t="s">
        <v>830</v>
      </c>
      <c r="B826" s="67" t="s">
        <v>881</v>
      </c>
      <c r="C826" s="67" t="s">
        <v>438</v>
      </c>
      <c r="D826" s="67">
        <v>75</v>
      </c>
      <c r="E826" s="67">
        <v>26779.67</v>
      </c>
    </row>
    <row r="827" spans="1:5" x14ac:dyDescent="0.2">
      <c r="A827" s="67" t="s">
        <v>3282</v>
      </c>
      <c r="B827" s="67" t="s">
        <v>5060</v>
      </c>
      <c r="C827" s="67" t="s">
        <v>438</v>
      </c>
      <c r="D827" s="67">
        <v>301</v>
      </c>
      <c r="E827" s="67">
        <v>32737.85</v>
      </c>
    </row>
    <row r="828" spans="1:5" x14ac:dyDescent="0.2">
      <c r="A828" s="67" t="s">
        <v>2431</v>
      </c>
      <c r="B828" s="67" t="s">
        <v>2863</v>
      </c>
      <c r="C828" s="67" t="s">
        <v>438</v>
      </c>
      <c r="D828" s="67">
        <v>111</v>
      </c>
      <c r="E828" s="67">
        <v>4316.6499999999996</v>
      </c>
    </row>
    <row r="829" spans="1:5" x14ac:dyDescent="0.2">
      <c r="A829" s="67" t="s">
        <v>5061</v>
      </c>
      <c r="B829" s="67" t="s">
        <v>5062</v>
      </c>
      <c r="C829" s="67" t="s">
        <v>438</v>
      </c>
      <c r="D829" s="67">
        <v>100</v>
      </c>
      <c r="E829" s="67">
        <v>11008.8</v>
      </c>
    </row>
    <row r="830" spans="1:5" x14ac:dyDescent="0.2">
      <c r="A830" s="67" t="s">
        <v>4647</v>
      </c>
      <c r="B830" s="67" t="s">
        <v>4648</v>
      </c>
      <c r="C830" s="67" t="s">
        <v>438</v>
      </c>
      <c r="D830" s="67">
        <v>375</v>
      </c>
      <c r="E830" s="67">
        <v>63029.099999999991</v>
      </c>
    </row>
    <row r="831" spans="1:5" x14ac:dyDescent="0.2">
      <c r="A831" s="67" t="s">
        <v>312</v>
      </c>
      <c r="B831" s="67" t="s">
        <v>387</v>
      </c>
      <c r="C831" s="67" t="s">
        <v>438</v>
      </c>
      <c r="D831" s="67">
        <v>370</v>
      </c>
      <c r="E831" s="67">
        <v>38203.4</v>
      </c>
    </row>
    <row r="832" spans="1:5" x14ac:dyDescent="0.2">
      <c r="A832" s="67" t="s">
        <v>3028</v>
      </c>
      <c r="B832" s="67" t="s">
        <v>3029</v>
      </c>
      <c r="C832" s="67" t="s">
        <v>438</v>
      </c>
      <c r="D832" s="67">
        <v>9</v>
      </c>
      <c r="E832" s="67">
        <v>466.83</v>
      </c>
    </row>
    <row r="833" spans="1:5" x14ac:dyDescent="0.2">
      <c r="A833" s="67" t="s">
        <v>5063</v>
      </c>
      <c r="B833" s="67" t="s">
        <v>5064</v>
      </c>
      <c r="C833" s="67" t="s">
        <v>438</v>
      </c>
      <c r="D833" s="67">
        <v>100</v>
      </c>
      <c r="E833" s="67">
        <v>12929.4</v>
      </c>
    </row>
    <row r="834" spans="1:5" x14ac:dyDescent="0.2">
      <c r="A834" s="67" t="s">
        <v>2451</v>
      </c>
      <c r="B834" s="67" t="s">
        <v>5065</v>
      </c>
      <c r="C834" s="67" t="s">
        <v>438</v>
      </c>
      <c r="D834" s="67">
        <v>85</v>
      </c>
      <c r="E834" s="67">
        <v>5706.82</v>
      </c>
    </row>
    <row r="835" spans="1:5" x14ac:dyDescent="0.2">
      <c r="A835" s="67" t="s">
        <v>832</v>
      </c>
      <c r="B835" s="67" t="s">
        <v>5066</v>
      </c>
      <c r="C835" s="67" t="s">
        <v>438</v>
      </c>
      <c r="D835" s="67">
        <v>120</v>
      </c>
      <c r="E835" s="67">
        <v>13096.41</v>
      </c>
    </row>
    <row r="836" spans="1:5" x14ac:dyDescent="0.2">
      <c r="A836" s="67" t="s">
        <v>2458</v>
      </c>
      <c r="B836" s="67" t="s">
        <v>5067</v>
      </c>
      <c r="C836" s="67" t="s">
        <v>438</v>
      </c>
      <c r="D836" s="67">
        <v>139</v>
      </c>
      <c r="E836" s="67">
        <v>6251.86</v>
      </c>
    </row>
    <row r="837" spans="1:5" x14ac:dyDescent="0.2">
      <c r="A837" s="67" t="s">
        <v>2460</v>
      </c>
      <c r="B837" s="67" t="s">
        <v>5068</v>
      </c>
      <c r="C837" s="67" t="s">
        <v>438</v>
      </c>
      <c r="D837" s="67">
        <v>5</v>
      </c>
      <c r="E837" s="67">
        <v>998.92</v>
      </c>
    </row>
    <row r="838" spans="1:5" x14ac:dyDescent="0.2">
      <c r="A838" s="67" t="s">
        <v>2462</v>
      </c>
      <c r="B838" s="67" t="s">
        <v>5069</v>
      </c>
      <c r="C838" s="67" t="s">
        <v>438</v>
      </c>
      <c r="D838" s="67">
        <v>658</v>
      </c>
      <c r="E838" s="67">
        <v>53352.800000000003</v>
      </c>
    </row>
    <row r="839" spans="1:5" x14ac:dyDescent="0.2">
      <c r="A839" s="67" t="s">
        <v>2463</v>
      </c>
      <c r="B839" s="67" t="s">
        <v>3030</v>
      </c>
      <c r="C839" s="67" t="s">
        <v>438</v>
      </c>
      <c r="D839" s="67">
        <v>6</v>
      </c>
      <c r="E839" s="67">
        <v>720.17</v>
      </c>
    </row>
    <row r="840" spans="1:5" x14ac:dyDescent="0.2">
      <c r="A840" s="67" t="s">
        <v>5070</v>
      </c>
      <c r="B840" s="67" t="s">
        <v>5071</v>
      </c>
      <c r="C840" s="67" t="s">
        <v>438</v>
      </c>
      <c r="D840" s="67">
        <v>1500</v>
      </c>
      <c r="E840" s="67">
        <v>3294</v>
      </c>
    </row>
    <row r="841" spans="1:5" x14ac:dyDescent="0.2">
      <c r="A841" s="67" t="s">
        <v>431</v>
      </c>
      <c r="B841" s="67" t="s">
        <v>649</v>
      </c>
      <c r="C841" s="67" t="s">
        <v>438</v>
      </c>
      <c r="D841" s="67">
        <v>18</v>
      </c>
      <c r="E841" s="67">
        <v>1841.54</v>
      </c>
    </row>
    <row r="842" spans="1:5" x14ac:dyDescent="0.2">
      <c r="A842" s="67" t="s">
        <v>5072</v>
      </c>
      <c r="B842" s="67" t="s">
        <v>5073</v>
      </c>
      <c r="C842" s="67" t="s">
        <v>438</v>
      </c>
      <c r="D842" s="67">
        <v>7</v>
      </c>
      <c r="E842" s="67">
        <v>5563.06</v>
      </c>
    </row>
    <row r="843" spans="1:5" x14ac:dyDescent="0.2">
      <c r="A843" s="67" t="s">
        <v>3083</v>
      </c>
      <c r="B843" s="67" t="s">
        <v>3084</v>
      </c>
      <c r="C843" s="67" t="s">
        <v>438</v>
      </c>
      <c r="D843" s="67">
        <v>77</v>
      </c>
      <c r="E843" s="67">
        <v>4662.4699999999993</v>
      </c>
    </row>
    <row r="844" spans="1:5" x14ac:dyDescent="0.2">
      <c r="A844" s="67" t="s">
        <v>833</v>
      </c>
      <c r="B844" s="67" t="s">
        <v>3382</v>
      </c>
      <c r="C844" s="67" t="s">
        <v>438</v>
      </c>
      <c r="D844" s="67">
        <v>4</v>
      </c>
      <c r="E844" s="67">
        <v>484.51</v>
      </c>
    </row>
    <row r="845" spans="1:5" x14ac:dyDescent="0.2">
      <c r="A845" s="67" t="s">
        <v>273</v>
      </c>
      <c r="B845" s="67" t="s">
        <v>388</v>
      </c>
      <c r="C845" s="67" t="s">
        <v>438</v>
      </c>
      <c r="D845" s="67">
        <v>228</v>
      </c>
      <c r="E845" s="67">
        <v>22618.22</v>
      </c>
    </row>
    <row r="846" spans="1:5" x14ac:dyDescent="0.2">
      <c r="A846" s="67" t="s">
        <v>274</v>
      </c>
      <c r="B846" s="67" t="s">
        <v>668</v>
      </c>
      <c r="C846" s="67" t="s">
        <v>438</v>
      </c>
      <c r="D846" s="67">
        <v>1062</v>
      </c>
      <c r="E846" s="67">
        <v>470686.64</v>
      </c>
    </row>
    <row r="847" spans="1:5" x14ac:dyDescent="0.2">
      <c r="A847" s="67" t="s">
        <v>834</v>
      </c>
      <c r="B847" s="67" t="s">
        <v>3085</v>
      </c>
      <c r="C847" s="67" t="s">
        <v>438</v>
      </c>
      <c r="D847" s="67">
        <v>5</v>
      </c>
      <c r="E847" s="67">
        <v>1249.1500000000001</v>
      </c>
    </row>
    <row r="848" spans="1:5" x14ac:dyDescent="0.2">
      <c r="A848" s="67" t="s">
        <v>409</v>
      </c>
      <c r="B848" s="67" t="s">
        <v>3662</v>
      </c>
      <c r="C848" s="67" t="s">
        <v>438</v>
      </c>
      <c r="D848" s="67">
        <v>304</v>
      </c>
      <c r="E848" s="67">
        <v>43323.46</v>
      </c>
    </row>
    <row r="849" spans="1:5" x14ac:dyDescent="0.2">
      <c r="A849" s="67" t="s">
        <v>2987</v>
      </c>
      <c r="B849" s="67" t="s">
        <v>4649</v>
      </c>
      <c r="C849" s="67" t="s">
        <v>438</v>
      </c>
      <c r="D849" s="67">
        <v>14</v>
      </c>
      <c r="E849" s="67">
        <v>1955.07</v>
      </c>
    </row>
    <row r="850" spans="1:5" x14ac:dyDescent="0.2">
      <c r="A850" s="67" t="s">
        <v>2989</v>
      </c>
      <c r="B850" s="67" t="s">
        <v>3086</v>
      </c>
      <c r="C850" s="67" t="s">
        <v>438</v>
      </c>
      <c r="D850" s="67">
        <v>96</v>
      </c>
      <c r="E850" s="67">
        <v>2169.4299999999998</v>
      </c>
    </row>
    <row r="851" spans="1:5" x14ac:dyDescent="0.2">
      <c r="A851" s="67" t="s">
        <v>731</v>
      </c>
      <c r="B851" s="67" t="s">
        <v>2942</v>
      </c>
      <c r="C851" s="67" t="s">
        <v>438</v>
      </c>
      <c r="D851" s="67">
        <v>1204</v>
      </c>
      <c r="E851" s="67">
        <v>13116.5</v>
      </c>
    </row>
    <row r="852" spans="1:5" x14ac:dyDescent="0.2">
      <c r="A852" s="67" t="s">
        <v>3383</v>
      </c>
      <c r="B852" s="67" t="s">
        <v>3384</v>
      </c>
      <c r="C852" s="67" t="s">
        <v>438</v>
      </c>
      <c r="D852" s="67">
        <v>40</v>
      </c>
      <c r="E852" s="67">
        <v>2560.4</v>
      </c>
    </row>
    <row r="853" spans="1:5" x14ac:dyDescent="0.2">
      <c r="A853" s="67" t="s">
        <v>332</v>
      </c>
      <c r="B853" s="67" t="s">
        <v>5074</v>
      </c>
      <c r="C853" s="67" t="s">
        <v>438</v>
      </c>
      <c r="D853" s="67">
        <v>215</v>
      </c>
      <c r="E853" s="67">
        <v>7605.2</v>
      </c>
    </row>
    <row r="854" spans="1:5" x14ac:dyDescent="0.2">
      <c r="A854" s="67" t="s">
        <v>5075</v>
      </c>
      <c r="B854" s="67" t="s">
        <v>5076</v>
      </c>
      <c r="C854" s="67" t="s">
        <v>438</v>
      </c>
      <c r="D854" s="67">
        <v>5</v>
      </c>
      <c r="E854" s="67">
        <v>499.12</v>
      </c>
    </row>
    <row r="855" spans="1:5" x14ac:dyDescent="0.2">
      <c r="A855" s="67" t="s">
        <v>432</v>
      </c>
      <c r="B855" s="67" t="s">
        <v>3840</v>
      </c>
      <c r="C855" s="67" t="s">
        <v>438</v>
      </c>
      <c r="D855" s="67">
        <v>42300</v>
      </c>
      <c r="E855" s="67">
        <v>45935.5</v>
      </c>
    </row>
    <row r="856" spans="1:5" x14ac:dyDescent="0.2">
      <c r="A856" s="67" t="s">
        <v>751</v>
      </c>
      <c r="B856" s="67" t="s">
        <v>752</v>
      </c>
      <c r="C856" s="67" t="s">
        <v>438</v>
      </c>
      <c r="D856" s="67">
        <v>425</v>
      </c>
      <c r="E856" s="67">
        <v>34278.75</v>
      </c>
    </row>
    <row r="857" spans="1:5" x14ac:dyDescent="0.2">
      <c r="A857" s="67" t="s">
        <v>231</v>
      </c>
      <c r="B857" s="67" t="s">
        <v>610</v>
      </c>
      <c r="C857" s="67" t="s">
        <v>438</v>
      </c>
      <c r="D857" s="67">
        <v>982</v>
      </c>
      <c r="E857" s="67">
        <v>12588.81</v>
      </c>
    </row>
    <row r="858" spans="1:5" x14ac:dyDescent="0.2">
      <c r="A858" s="67" t="s">
        <v>2497</v>
      </c>
      <c r="B858" s="67" t="s">
        <v>3087</v>
      </c>
      <c r="C858" s="67" t="s">
        <v>438</v>
      </c>
      <c r="D858" s="67">
        <v>34</v>
      </c>
      <c r="E858" s="67">
        <v>687.17000000000007</v>
      </c>
    </row>
    <row r="859" spans="1:5" x14ac:dyDescent="0.2">
      <c r="A859" s="67" t="s">
        <v>732</v>
      </c>
      <c r="B859" s="67" t="s">
        <v>3841</v>
      </c>
      <c r="C859" s="67" t="s">
        <v>438</v>
      </c>
      <c r="D859" s="67">
        <v>170</v>
      </c>
      <c r="E859" s="67">
        <v>40945.46</v>
      </c>
    </row>
    <row r="860" spans="1:5" x14ac:dyDescent="0.2">
      <c r="A860" s="67" t="s">
        <v>487</v>
      </c>
      <c r="B860" s="67" t="s">
        <v>667</v>
      </c>
      <c r="C860" s="67" t="s">
        <v>438</v>
      </c>
      <c r="D860" s="67">
        <v>1974</v>
      </c>
      <c r="E860" s="67">
        <v>300359.90999999997</v>
      </c>
    </row>
    <row r="861" spans="1:5" x14ac:dyDescent="0.2">
      <c r="A861" s="67" t="s">
        <v>2504</v>
      </c>
      <c r="B861" s="67" t="s">
        <v>3088</v>
      </c>
      <c r="C861" s="67" t="s">
        <v>438</v>
      </c>
      <c r="D861" s="67">
        <v>130</v>
      </c>
      <c r="E861" s="67">
        <v>8037.77</v>
      </c>
    </row>
    <row r="862" spans="1:5" x14ac:dyDescent="0.2">
      <c r="A862" s="67" t="s">
        <v>835</v>
      </c>
      <c r="B862" s="67" t="s">
        <v>2943</v>
      </c>
      <c r="C862" s="67" t="s">
        <v>438</v>
      </c>
      <c r="D862" s="67">
        <v>69</v>
      </c>
      <c r="E862" s="67">
        <v>2647.46</v>
      </c>
    </row>
    <row r="863" spans="1:5" x14ac:dyDescent="0.2">
      <c r="A863" s="67" t="s">
        <v>5077</v>
      </c>
      <c r="B863" s="67" t="s">
        <v>5078</v>
      </c>
      <c r="C863" s="67" t="s">
        <v>438</v>
      </c>
      <c r="D863" s="67">
        <v>11000</v>
      </c>
      <c r="E863" s="67">
        <v>31371.82</v>
      </c>
    </row>
    <row r="864" spans="1:5" x14ac:dyDescent="0.2">
      <c r="A864" s="67" t="s">
        <v>278</v>
      </c>
      <c r="B864" s="67" t="s">
        <v>3663</v>
      </c>
      <c r="C864" s="67" t="s">
        <v>438</v>
      </c>
      <c r="D864" s="67">
        <v>8</v>
      </c>
      <c r="E864" s="67">
        <v>522.54</v>
      </c>
    </row>
    <row r="865" spans="1:5" x14ac:dyDescent="0.2">
      <c r="A865" s="67" t="s">
        <v>3031</v>
      </c>
      <c r="B865" s="67" t="s">
        <v>3032</v>
      </c>
      <c r="C865" s="67" t="s">
        <v>438</v>
      </c>
      <c r="D865" s="67">
        <v>13</v>
      </c>
      <c r="E865" s="67">
        <v>143.32</v>
      </c>
    </row>
    <row r="866" spans="1:5" x14ac:dyDescent="0.2">
      <c r="A866" s="67" t="s">
        <v>748</v>
      </c>
      <c r="B866" s="67" t="s">
        <v>882</v>
      </c>
      <c r="C866" s="67" t="s">
        <v>438</v>
      </c>
      <c r="D866" s="67">
        <v>3437</v>
      </c>
      <c r="E866" s="67">
        <v>6905.07</v>
      </c>
    </row>
    <row r="867" spans="1:5" x14ac:dyDescent="0.2">
      <c r="A867" s="67" t="s">
        <v>3552</v>
      </c>
      <c r="B867" s="67" t="s">
        <v>5079</v>
      </c>
      <c r="C867" s="67" t="s">
        <v>438</v>
      </c>
      <c r="D867" s="67">
        <v>200</v>
      </c>
      <c r="E867" s="67">
        <v>20472.310000000001</v>
      </c>
    </row>
    <row r="868" spans="1:5" x14ac:dyDescent="0.2">
      <c r="A868" s="67" t="s">
        <v>2521</v>
      </c>
      <c r="B868" s="67" t="s">
        <v>3089</v>
      </c>
      <c r="C868" s="67" t="s">
        <v>438</v>
      </c>
      <c r="D868" s="67">
        <v>17</v>
      </c>
      <c r="E868" s="67">
        <v>615.44000000000005</v>
      </c>
    </row>
    <row r="869" spans="1:5" x14ac:dyDescent="0.2">
      <c r="A869" s="67" t="s">
        <v>2944</v>
      </c>
      <c r="B869" s="67" t="s">
        <v>2945</v>
      </c>
      <c r="C869" s="67" t="s">
        <v>438</v>
      </c>
      <c r="D869" s="67">
        <v>40</v>
      </c>
      <c r="E869" s="67">
        <v>1891.36</v>
      </c>
    </row>
    <row r="870" spans="1:5" x14ac:dyDescent="0.2">
      <c r="A870" s="67" t="s">
        <v>4317</v>
      </c>
      <c r="B870" s="67" t="s">
        <v>4650</v>
      </c>
      <c r="C870" s="67" t="s">
        <v>438</v>
      </c>
      <c r="D870" s="67">
        <v>53</v>
      </c>
      <c r="E870" s="67">
        <v>8744.66</v>
      </c>
    </row>
    <row r="871" spans="1:5" x14ac:dyDescent="0.2">
      <c r="A871" s="67" t="s">
        <v>837</v>
      </c>
      <c r="B871" s="67" t="s">
        <v>5080</v>
      </c>
      <c r="C871" s="67" t="s">
        <v>438</v>
      </c>
      <c r="D871" s="67">
        <v>200</v>
      </c>
      <c r="E871" s="67">
        <v>3133.8</v>
      </c>
    </row>
    <row r="872" spans="1:5" x14ac:dyDescent="0.2">
      <c r="A872" s="67" t="s">
        <v>5081</v>
      </c>
      <c r="B872" s="67" t="s">
        <v>5082</v>
      </c>
      <c r="C872" s="67" t="s">
        <v>438</v>
      </c>
      <c r="D872" s="67">
        <v>500</v>
      </c>
      <c r="E872" s="67">
        <v>2592</v>
      </c>
    </row>
    <row r="873" spans="1:5" x14ac:dyDescent="0.2">
      <c r="A873" s="67" t="s">
        <v>2530</v>
      </c>
      <c r="B873" s="67" t="s">
        <v>2864</v>
      </c>
      <c r="C873" s="67" t="s">
        <v>438</v>
      </c>
      <c r="D873" s="67">
        <v>107</v>
      </c>
      <c r="E873" s="67">
        <v>36500.58</v>
      </c>
    </row>
    <row r="874" spans="1:5" x14ac:dyDescent="0.2">
      <c r="A874" s="67" t="s">
        <v>3033</v>
      </c>
      <c r="B874" s="67" t="s">
        <v>3842</v>
      </c>
      <c r="C874" s="67" t="s">
        <v>438</v>
      </c>
      <c r="D874" s="67">
        <v>36</v>
      </c>
      <c r="E874" s="67">
        <v>6434.28</v>
      </c>
    </row>
    <row r="875" spans="1:5" x14ac:dyDescent="0.2">
      <c r="A875" s="67" t="s">
        <v>838</v>
      </c>
      <c r="B875" s="67" t="s">
        <v>4651</v>
      </c>
      <c r="C875" s="67" t="s">
        <v>438</v>
      </c>
      <c r="D875" s="67">
        <v>27</v>
      </c>
      <c r="E875" s="67">
        <v>8394.2999999999993</v>
      </c>
    </row>
    <row r="876" spans="1:5" x14ac:dyDescent="0.2">
      <c r="A876" s="67" t="s">
        <v>5083</v>
      </c>
      <c r="B876" s="67" t="s">
        <v>5084</v>
      </c>
      <c r="C876" s="67" t="s">
        <v>438</v>
      </c>
      <c r="D876" s="67">
        <v>4</v>
      </c>
      <c r="E876" s="67">
        <v>1870.16</v>
      </c>
    </row>
    <row r="877" spans="1:5" x14ac:dyDescent="0.2">
      <c r="A877" s="67" t="s">
        <v>839</v>
      </c>
      <c r="B877" s="67" t="s">
        <v>5085</v>
      </c>
      <c r="C877" s="67" t="s">
        <v>438</v>
      </c>
      <c r="D877" s="67">
        <v>21</v>
      </c>
      <c r="E877" s="67">
        <v>4997.9799999999996</v>
      </c>
    </row>
    <row r="878" spans="1:5" x14ac:dyDescent="0.2">
      <c r="A878" s="67" t="s">
        <v>5086</v>
      </c>
      <c r="B878" s="67" t="s">
        <v>5087</v>
      </c>
      <c r="C878" s="67" t="s">
        <v>438</v>
      </c>
      <c r="D878" s="67">
        <v>56</v>
      </c>
      <c r="E878" s="67">
        <v>654.19000000000005</v>
      </c>
    </row>
    <row r="879" spans="1:5" x14ac:dyDescent="0.2">
      <c r="A879" s="67" t="s">
        <v>328</v>
      </c>
      <c r="B879" s="67" t="s">
        <v>389</v>
      </c>
      <c r="C879" s="67" t="s">
        <v>438</v>
      </c>
      <c r="D879" s="67">
        <v>15914</v>
      </c>
      <c r="E879" s="67">
        <v>611316.53</v>
      </c>
    </row>
    <row r="880" spans="1:5" x14ac:dyDescent="0.2">
      <c r="A880" s="67" t="s">
        <v>4652</v>
      </c>
      <c r="B880" s="67" t="s">
        <v>4653</v>
      </c>
      <c r="C880" s="67" t="s">
        <v>438</v>
      </c>
      <c r="D880" s="67">
        <v>62</v>
      </c>
      <c r="E880" s="67">
        <v>1512.95</v>
      </c>
    </row>
    <row r="881" spans="1:5" x14ac:dyDescent="0.2">
      <c r="A881" s="67" t="s">
        <v>5088</v>
      </c>
      <c r="B881" s="67" t="s">
        <v>5089</v>
      </c>
      <c r="C881" s="67" t="s">
        <v>438</v>
      </c>
      <c r="D881" s="67">
        <v>42</v>
      </c>
      <c r="E881" s="67">
        <v>3851.53</v>
      </c>
    </row>
    <row r="882" spans="1:5" x14ac:dyDescent="0.2">
      <c r="A882" s="67" t="s">
        <v>283</v>
      </c>
      <c r="B882" s="67" t="s">
        <v>390</v>
      </c>
      <c r="C882" s="67" t="s">
        <v>438</v>
      </c>
      <c r="D882" s="67">
        <v>644</v>
      </c>
      <c r="E882" s="67">
        <v>109416.72</v>
      </c>
    </row>
    <row r="883" spans="1:5" x14ac:dyDescent="0.2">
      <c r="A883" s="67" t="s">
        <v>2550</v>
      </c>
      <c r="B883" s="67" t="s">
        <v>5090</v>
      </c>
      <c r="C883" s="67" t="s">
        <v>438</v>
      </c>
      <c r="D883" s="67">
        <v>50</v>
      </c>
      <c r="E883" s="67">
        <v>3467.8</v>
      </c>
    </row>
    <row r="884" spans="1:5" x14ac:dyDescent="0.2">
      <c r="A884" s="67" t="s">
        <v>3843</v>
      </c>
      <c r="B884" s="67" t="s">
        <v>3844</v>
      </c>
      <c r="C884" s="67" t="s">
        <v>438</v>
      </c>
      <c r="D884" s="67">
        <v>150</v>
      </c>
      <c r="E884" s="67">
        <v>8793.31</v>
      </c>
    </row>
    <row r="885" spans="1:5" x14ac:dyDescent="0.2">
      <c r="A885" s="67" t="s">
        <v>2865</v>
      </c>
      <c r="B885" s="67" t="s">
        <v>3845</v>
      </c>
      <c r="C885" s="67" t="s">
        <v>438</v>
      </c>
      <c r="D885" s="67">
        <v>14</v>
      </c>
      <c r="E885" s="67">
        <v>7962.1</v>
      </c>
    </row>
    <row r="886" spans="1:5" x14ac:dyDescent="0.2">
      <c r="A886" s="67" t="s">
        <v>3555</v>
      </c>
      <c r="B886" s="67" t="s">
        <v>3664</v>
      </c>
      <c r="C886" s="67" t="s">
        <v>438</v>
      </c>
      <c r="D886" s="67">
        <v>70</v>
      </c>
      <c r="E886" s="67">
        <v>24525.29</v>
      </c>
    </row>
    <row r="887" spans="1:5" x14ac:dyDescent="0.2">
      <c r="A887" s="67" t="s">
        <v>5091</v>
      </c>
      <c r="B887" s="67" t="s">
        <v>5092</v>
      </c>
      <c r="C887" s="67" t="s">
        <v>438</v>
      </c>
      <c r="D887" s="67">
        <v>1865</v>
      </c>
      <c r="E887" s="67">
        <v>5917.65</v>
      </c>
    </row>
    <row r="888" spans="1:5" x14ac:dyDescent="0.2">
      <c r="A888" s="67" t="s">
        <v>3846</v>
      </c>
      <c r="B888" s="67" t="s">
        <v>3847</v>
      </c>
      <c r="C888" s="67" t="s">
        <v>438</v>
      </c>
      <c r="D888" s="67">
        <v>1050</v>
      </c>
      <c r="E888" s="67">
        <v>7416</v>
      </c>
    </row>
    <row r="889" spans="1:5" x14ac:dyDescent="0.2">
      <c r="A889" s="67" t="s">
        <v>5093</v>
      </c>
      <c r="B889" s="67" t="s">
        <v>5094</v>
      </c>
      <c r="C889" s="67" t="s">
        <v>438</v>
      </c>
      <c r="D889" s="67">
        <v>40</v>
      </c>
      <c r="E889" s="67">
        <v>1090.24</v>
      </c>
    </row>
    <row r="890" spans="1:5" x14ac:dyDescent="0.2">
      <c r="A890" s="67" t="s">
        <v>288</v>
      </c>
      <c r="B890" s="67" t="s">
        <v>2946</v>
      </c>
      <c r="C890" s="67" t="s">
        <v>438</v>
      </c>
      <c r="D890" s="67">
        <v>141</v>
      </c>
      <c r="E890" s="67">
        <v>24350.54</v>
      </c>
    </row>
    <row r="891" spans="1:5" x14ac:dyDescent="0.2">
      <c r="A891" s="67" t="s">
        <v>3665</v>
      </c>
      <c r="B891" s="67" t="s">
        <v>3666</v>
      </c>
      <c r="C891" s="67" t="s">
        <v>438</v>
      </c>
      <c r="D891" s="67">
        <v>2242</v>
      </c>
      <c r="E891" s="67">
        <v>47149.04</v>
      </c>
    </row>
    <row r="892" spans="1:5" x14ac:dyDescent="0.2">
      <c r="A892" s="67" t="s">
        <v>449</v>
      </c>
      <c r="B892" s="67" t="s">
        <v>450</v>
      </c>
      <c r="C892" s="67" t="s">
        <v>438</v>
      </c>
      <c r="D892" s="67">
        <v>380</v>
      </c>
      <c r="E892" s="67">
        <v>7880.73</v>
      </c>
    </row>
    <row r="893" spans="1:5" x14ac:dyDescent="0.2">
      <c r="A893" s="67" t="s">
        <v>287</v>
      </c>
      <c r="B893" s="67" t="s">
        <v>391</v>
      </c>
      <c r="C893" s="67" t="s">
        <v>438</v>
      </c>
      <c r="D893" s="67">
        <v>85</v>
      </c>
      <c r="E893" s="67">
        <v>11842.38</v>
      </c>
    </row>
    <row r="894" spans="1:5" x14ac:dyDescent="0.2">
      <c r="A894" s="67" t="s">
        <v>5095</v>
      </c>
      <c r="B894" s="67" t="s">
        <v>5096</v>
      </c>
      <c r="C894" s="67" t="s">
        <v>438</v>
      </c>
      <c r="D894" s="67">
        <v>18000</v>
      </c>
      <c r="E894" s="67">
        <v>85299.4</v>
      </c>
    </row>
    <row r="895" spans="1:5" x14ac:dyDescent="0.2">
      <c r="A895" s="67" t="s">
        <v>4654</v>
      </c>
      <c r="B895" s="67" t="s">
        <v>4655</v>
      </c>
      <c r="C895" s="67" t="s">
        <v>438</v>
      </c>
      <c r="D895" s="67">
        <v>71</v>
      </c>
      <c r="E895" s="67">
        <v>43716.91</v>
      </c>
    </row>
    <row r="896" spans="1:5" x14ac:dyDescent="0.2">
      <c r="A896" s="67" t="s">
        <v>2558</v>
      </c>
      <c r="B896" s="67" t="s">
        <v>3034</v>
      </c>
      <c r="C896" s="67" t="s">
        <v>438</v>
      </c>
      <c r="D896" s="67">
        <v>136</v>
      </c>
      <c r="E896" s="67">
        <v>6728.119999999999</v>
      </c>
    </row>
    <row r="897" spans="1:5" x14ac:dyDescent="0.2">
      <c r="A897" s="67" t="s">
        <v>883</v>
      </c>
      <c r="B897" s="67" t="s">
        <v>2947</v>
      </c>
      <c r="C897" s="67" t="s">
        <v>438</v>
      </c>
      <c r="D897" s="67">
        <v>258</v>
      </c>
      <c r="E897" s="67">
        <v>8310.4599999999991</v>
      </c>
    </row>
    <row r="898" spans="1:5" x14ac:dyDescent="0.2">
      <c r="A898" s="67" t="s">
        <v>4656</v>
      </c>
      <c r="B898" s="67" t="s">
        <v>4657</v>
      </c>
      <c r="C898" s="67" t="s">
        <v>438</v>
      </c>
      <c r="D898" s="67">
        <v>400</v>
      </c>
      <c r="E898" s="67">
        <v>6074.6</v>
      </c>
    </row>
    <row r="899" spans="1:5" x14ac:dyDescent="0.2">
      <c r="A899" s="67" t="s">
        <v>840</v>
      </c>
      <c r="B899" s="67" t="s">
        <v>3191</v>
      </c>
      <c r="C899" s="67" t="s">
        <v>438</v>
      </c>
      <c r="D899" s="67">
        <v>96</v>
      </c>
      <c r="E899" s="67">
        <v>81240.800000000003</v>
      </c>
    </row>
    <row r="900" spans="1:5" x14ac:dyDescent="0.2">
      <c r="A900" s="67" t="s">
        <v>2578</v>
      </c>
      <c r="B900" s="67" t="s">
        <v>5097</v>
      </c>
      <c r="C900" s="67" t="s">
        <v>438</v>
      </c>
      <c r="D900" s="67">
        <v>250</v>
      </c>
      <c r="E900" s="67">
        <v>11617.75</v>
      </c>
    </row>
    <row r="901" spans="1:5" x14ac:dyDescent="0.2">
      <c r="A901" s="67" t="s">
        <v>4658</v>
      </c>
      <c r="B901" s="67" t="s">
        <v>4659</v>
      </c>
      <c r="C901" s="67" t="s">
        <v>438</v>
      </c>
      <c r="D901" s="67">
        <v>100</v>
      </c>
      <c r="E901" s="67">
        <v>7144.4</v>
      </c>
    </row>
    <row r="902" spans="1:5" x14ac:dyDescent="0.2">
      <c r="A902" s="67" t="s">
        <v>2580</v>
      </c>
      <c r="B902" s="67" t="s">
        <v>2866</v>
      </c>
      <c r="C902" s="67" t="s">
        <v>438</v>
      </c>
      <c r="D902" s="67">
        <v>6</v>
      </c>
      <c r="E902" s="67">
        <v>766.9</v>
      </c>
    </row>
    <row r="903" spans="1:5" x14ac:dyDescent="0.2">
      <c r="A903" s="67" t="s">
        <v>451</v>
      </c>
      <c r="B903" s="67" t="s">
        <v>452</v>
      </c>
      <c r="C903" s="67" t="s">
        <v>438</v>
      </c>
      <c r="D903" s="67">
        <v>440</v>
      </c>
      <c r="E903" s="67">
        <v>299393.90999999997</v>
      </c>
    </row>
    <row r="904" spans="1:5" x14ac:dyDescent="0.2">
      <c r="A904" s="67" t="s">
        <v>2592</v>
      </c>
      <c r="B904" s="67" t="s">
        <v>2867</v>
      </c>
      <c r="C904" s="67" t="s">
        <v>438</v>
      </c>
      <c r="D904" s="67">
        <v>169</v>
      </c>
      <c r="E904" s="67">
        <v>65416.56</v>
      </c>
    </row>
    <row r="905" spans="1:5" x14ac:dyDescent="0.2">
      <c r="A905" s="67" t="s">
        <v>884</v>
      </c>
      <c r="B905" s="67" t="s">
        <v>885</v>
      </c>
      <c r="C905" s="67" t="s">
        <v>438</v>
      </c>
      <c r="D905" s="67">
        <v>6438</v>
      </c>
      <c r="E905" s="67">
        <v>17743.150000000001</v>
      </c>
    </row>
    <row r="906" spans="1:5" x14ac:dyDescent="0.2">
      <c r="A906" s="67" t="s">
        <v>2868</v>
      </c>
      <c r="B906" s="67" t="s">
        <v>5098</v>
      </c>
      <c r="C906" s="67" t="s">
        <v>438</v>
      </c>
      <c r="D906" s="67">
        <v>2</v>
      </c>
      <c r="E906" s="67">
        <v>728.08999999999992</v>
      </c>
    </row>
    <row r="907" spans="1:5" x14ac:dyDescent="0.2">
      <c r="A907" s="67" t="s">
        <v>5099</v>
      </c>
      <c r="B907" s="67" t="s">
        <v>5100</v>
      </c>
      <c r="C907" s="67" t="s">
        <v>438</v>
      </c>
      <c r="D907" s="67">
        <v>222</v>
      </c>
      <c r="E907" s="67">
        <v>322.12</v>
      </c>
    </row>
    <row r="908" spans="1:5" x14ac:dyDescent="0.2">
      <c r="A908" s="67" t="s">
        <v>2598</v>
      </c>
      <c r="B908" s="67" t="s">
        <v>2599</v>
      </c>
      <c r="C908" s="67" t="s">
        <v>438</v>
      </c>
      <c r="D908" s="67">
        <v>60</v>
      </c>
      <c r="E908" s="67">
        <v>926.28</v>
      </c>
    </row>
    <row r="909" spans="1:5" x14ac:dyDescent="0.2">
      <c r="A909" s="67" t="s">
        <v>2603</v>
      </c>
      <c r="B909" s="67" t="s">
        <v>4660</v>
      </c>
      <c r="C909" s="67" t="s">
        <v>438</v>
      </c>
      <c r="D909" s="67">
        <v>19</v>
      </c>
      <c r="E909" s="67">
        <v>9310.7800000000007</v>
      </c>
    </row>
    <row r="910" spans="1:5" x14ac:dyDescent="0.2">
      <c r="A910" s="67" t="s">
        <v>4661</v>
      </c>
      <c r="B910" s="67" t="s">
        <v>4662</v>
      </c>
      <c r="C910" s="67" t="s">
        <v>438</v>
      </c>
      <c r="D910" s="67">
        <v>420</v>
      </c>
      <c r="E910" s="67">
        <v>95397.66</v>
      </c>
    </row>
    <row r="911" spans="1:5" x14ac:dyDescent="0.2">
      <c r="A911" s="67" t="s">
        <v>3190</v>
      </c>
      <c r="B911" s="67" t="s">
        <v>3189</v>
      </c>
      <c r="C911" s="67" t="s">
        <v>438</v>
      </c>
      <c r="D911" s="67">
        <v>12</v>
      </c>
      <c r="E911" s="67">
        <v>485.83</v>
      </c>
    </row>
    <row r="912" spans="1:5" x14ac:dyDescent="0.2">
      <c r="A912" s="67" t="s">
        <v>2607</v>
      </c>
      <c r="B912" s="67" t="s">
        <v>5101</v>
      </c>
      <c r="C912" s="67" t="s">
        <v>438</v>
      </c>
      <c r="D912" s="67">
        <v>500</v>
      </c>
      <c r="E912" s="67">
        <v>12433.5</v>
      </c>
    </row>
    <row r="913" spans="1:5" x14ac:dyDescent="0.2">
      <c r="A913" s="67" t="s">
        <v>886</v>
      </c>
      <c r="B913" s="67" t="s">
        <v>4663</v>
      </c>
      <c r="C913" s="67" t="s">
        <v>438</v>
      </c>
      <c r="D913" s="67">
        <v>8</v>
      </c>
      <c r="E913" s="67">
        <v>10796.14</v>
      </c>
    </row>
    <row r="914" spans="1:5" x14ac:dyDescent="0.2">
      <c r="A914" s="67" t="s">
        <v>3167</v>
      </c>
      <c r="B914" s="67" t="s">
        <v>3168</v>
      </c>
      <c r="C914" s="67" t="s">
        <v>438</v>
      </c>
      <c r="D914" s="67">
        <v>2</v>
      </c>
      <c r="E914" s="67">
        <v>460.42</v>
      </c>
    </row>
    <row r="915" spans="1:5" x14ac:dyDescent="0.2">
      <c r="A915" s="67" t="s">
        <v>3035</v>
      </c>
      <c r="B915" s="67" t="s">
        <v>3036</v>
      </c>
      <c r="C915" s="67" t="s">
        <v>438</v>
      </c>
      <c r="D915" s="67">
        <v>3273</v>
      </c>
      <c r="E915" s="67">
        <v>208501.03</v>
      </c>
    </row>
    <row r="916" spans="1:5" x14ac:dyDescent="0.2">
      <c r="A916" s="67" t="s">
        <v>5102</v>
      </c>
      <c r="B916" s="67" t="s">
        <v>5103</v>
      </c>
      <c r="C916" s="67" t="s">
        <v>438</v>
      </c>
      <c r="D916" s="67">
        <v>17</v>
      </c>
      <c r="E916" s="67">
        <v>2156.1799999999998</v>
      </c>
    </row>
    <row r="917" spans="1:5" x14ac:dyDescent="0.2">
      <c r="A917" s="67" t="s">
        <v>2616</v>
      </c>
      <c r="B917" s="67" t="s">
        <v>2869</v>
      </c>
      <c r="C917" s="67" t="s">
        <v>438</v>
      </c>
      <c r="D917" s="67">
        <v>482</v>
      </c>
      <c r="E917" s="67">
        <v>202363.42</v>
      </c>
    </row>
    <row r="918" spans="1:5" x14ac:dyDescent="0.2">
      <c r="A918" s="67" t="s">
        <v>3090</v>
      </c>
      <c r="B918" s="67" t="s">
        <v>3091</v>
      </c>
      <c r="C918" s="67" t="s">
        <v>438</v>
      </c>
      <c r="D918" s="67">
        <v>116</v>
      </c>
      <c r="E918" s="67">
        <v>3514.78</v>
      </c>
    </row>
    <row r="919" spans="1:5" x14ac:dyDescent="0.2">
      <c r="A919" s="67" t="s">
        <v>3092</v>
      </c>
      <c r="B919" s="67" t="s">
        <v>3667</v>
      </c>
      <c r="C919" s="67" t="s">
        <v>438</v>
      </c>
      <c r="D919" s="67">
        <v>25</v>
      </c>
      <c r="E919" s="67">
        <v>438.75</v>
      </c>
    </row>
    <row r="920" spans="1:5" x14ac:dyDescent="0.2">
      <c r="A920" s="67" t="s">
        <v>2618</v>
      </c>
      <c r="B920" s="67" t="s">
        <v>5104</v>
      </c>
      <c r="C920" s="67" t="s">
        <v>438</v>
      </c>
      <c r="D920" s="67">
        <v>87</v>
      </c>
      <c r="E920" s="67">
        <v>5527.25</v>
      </c>
    </row>
    <row r="921" spans="1:5" x14ac:dyDescent="0.2">
      <c r="A921" s="67" t="s">
        <v>291</v>
      </c>
      <c r="B921" s="67" t="s">
        <v>652</v>
      </c>
      <c r="C921" s="67" t="s">
        <v>438</v>
      </c>
      <c r="D921" s="67">
        <v>623</v>
      </c>
      <c r="E921" s="67">
        <v>157139.23000000001</v>
      </c>
    </row>
    <row r="922" spans="1:5" x14ac:dyDescent="0.2">
      <c r="A922" s="67" t="s">
        <v>553</v>
      </c>
      <c r="B922" s="67" t="s">
        <v>3848</v>
      </c>
      <c r="C922" s="67" t="s">
        <v>438</v>
      </c>
      <c r="D922" s="67">
        <v>20000</v>
      </c>
      <c r="E922" s="67">
        <v>73800</v>
      </c>
    </row>
    <row r="923" spans="1:5" x14ac:dyDescent="0.2">
      <c r="A923" s="67" t="s">
        <v>3460</v>
      </c>
      <c r="B923" s="67" t="s">
        <v>3461</v>
      </c>
      <c r="C923" s="67" t="s">
        <v>438</v>
      </c>
      <c r="D923" s="67">
        <v>22</v>
      </c>
      <c r="E923" s="67">
        <v>30169</v>
      </c>
    </row>
    <row r="924" spans="1:5" x14ac:dyDescent="0.2">
      <c r="A924" s="67" t="s">
        <v>292</v>
      </c>
      <c r="B924" s="67" t="s">
        <v>392</v>
      </c>
      <c r="C924" s="67" t="s">
        <v>438</v>
      </c>
      <c r="D924" s="67">
        <v>77</v>
      </c>
      <c r="E924" s="67">
        <v>8876.42</v>
      </c>
    </row>
    <row r="925" spans="1:5" x14ac:dyDescent="0.2">
      <c r="A925" s="67" t="s">
        <v>295</v>
      </c>
      <c r="B925" s="67" t="s">
        <v>393</v>
      </c>
      <c r="C925" s="67" t="s">
        <v>438</v>
      </c>
      <c r="D925" s="67">
        <v>1951</v>
      </c>
      <c r="E925" s="67">
        <v>720988.51</v>
      </c>
    </row>
    <row r="926" spans="1:5" x14ac:dyDescent="0.2">
      <c r="A926" s="67" t="s">
        <v>3188</v>
      </c>
      <c r="B926" s="67" t="s">
        <v>3187</v>
      </c>
      <c r="C926" s="67" t="s">
        <v>438</v>
      </c>
      <c r="D926" s="67">
        <v>1081</v>
      </c>
      <c r="E926" s="67">
        <v>1432084.06</v>
      </c>
    </row>
    <row r="927" spans="1:5" x14ac:dyDescent="0.2">
      <c r="A927" s="67" t="s">
        <v>294</v>
      </c>
      <c r="B927" s="67" t="s">
        <v>2948</v>
      </c>
      <c r="C927" s="67" t="s">
        <v>438</v>
      </c>
      <c r="D927" s="67">
        <v>2815</v>
      </c>
      <c r="E927" s="67">
        <v>282734.14</v>
      </c>
    </row>
    <row r="928" spans="1:5" x14ac:dyDescent="0.2">
      <c r="A928" s="67" t="s">
        <v>425</v>
      </c>
      <c r="B928" s="67" t="s">
        <v>669</v>
      </c>
      <c r="C928" s="67" t="s">
        <v>438</v>
      </c>
      <c r="D928" s="67">
        <v>791</v>
      </c>
      <c r="E928" s="67">
        <v>73575.34</v>
      </c>
    </row>
    <row r="929" spans="1:5" x14ac:dyDescent="0.2">
      <c r="A929" s="67" t="s">
        <v>619</v>
      </c>
      <c r="B929" s="67" t="s">
        <v>887</v>
      </c>
      <c r="C929" s="67" t="s">
        <v>438</v>
      </c>
      <c r="D929" s="67">
        <v>497</v>
      </c>
      <c r="E929" s="67">
        <v>31649.19</v>
      </c>
    </row>
    <row r="930" spans="1:5" x14ac:dyDescent="0.2">
      <c r="A930" s="67" t="s">
        <v>3385</v>
      </c>
      <c r="B930" s="67" t="s">
        <v>3386</v>
      </c>
      <c r="C930" s="67" t="s">
        <v>438</v>
      </c>
      <c r="D930" s="67">
        <v>52</v>
      </c>
      <c r="E930" s="67">
        <v>2791.3</v>
      </c>
    </row>
    <row r="931" spans="1:5" x14ac:dyDescent="0.2">
      <c r="A931" s="67" t="s">
        <v>843</v>
      </c>
      <c r="B931" s="67" t="s">
        <v>3387</v>
      </c>
      <c r="C931" s="67" t="s">
        <v>438</v>
      </c>
      <c r="D931" s="67">
        <v>16</v>
      </c>
      <c r="E931" s="67">
        <v>1319.75</v>
      </c>
    </row>
    <row r="932" spans="1:5" x14ac:dyDescent="0.2">
      <c r="A932" s="67" t="s">
        <v>335</v>
      </c>
      <c r="B932" s="67" t="s">
        <v>336</v>
      </c>
      <c r="C932" s="67" t="s">
        <v>438</v>
      </c>
      <c r="D932" s="67">
        <v>35016</v>
      </c>
      <c r="E932" s="67">
        <v>163046.85999999999</v>
      </c>
    </row>
    <row r="933" spans="1:5" x14ac:dyDescent="0.2">
      <c r="A933" s="67" t="s">
        <v>2635</v>
      </c>
      <c r="B933" s="67" t="s">
        <v>5105</v>
      </c>
      <c r="C933" s="67" t="s">
        <v>438</v>
      </c>
      <c r="D933" s="67">
        <v>250</v>
      </c>
      <c r="E933" s="67">
        <v>13818.26</v>
      </c>
    </row>
    <row r="934" spans="1:5" x14ac:dyDescent="0.2">
      <c r="A934" s="67" t="s">
        <v>4664</v>
      </c>
      <c r="B934" s="67" t="s">
        <v>4665</v>
      </c>
      <c r="C934" s="67" t="s">
        <v>438</v>
      </c>
      <c r="D934" s="67">
        <v>40</v>
      </c>
      <c r="E934" s="67">
        <v>2133.58</v>
      </c>
    </row>
    <row r="935" spans="1:5" x14ac:dyDescent="0.2">
      <c r="A935" s="67" t="s">
        <v>319</v>
      </c>
      <c r="B935" s="67" t="s">
        <v>394</v>
      </c>
      <c r="C935" s="67" t="s">
        <v>438</v>
      </c>
      <c r="D935" s="67">
        <v>179</v>
      </c>
      <c r="E935" s="67">
        <v>97813.5</v>
      </c>
    </row>
    <row r="936" spans="1:5" x14ac:dyDescent="0.2">
      <c r="A936" s="67" t="s">
        <v>324</v>
      </c>
      <c r="B936" s="67" t="s">
        <v>3186</v>
      </c>
      <c r="C936" s="67" t="s">
        <v>438</v>
      </c>
      <c r="D936" s="67">
        <v>2647</v>
      </c>
      <c r="E936" s="67">
        <v>79978.84</v>
      </c>
    </row>
    <row r="937" spans="1:5" x14ac:dyDescent="0.2">
      <c r="A937" s="67" t="s">
        <v>844</v>
      </c>
      <c r="B937" s="67" t="s">
        <v>4666</v>
      </c>
      <c r="C937" s="67" t="s">
        <v>438</v>
      </c>
      <c r="D937" s="67">
        <v>1320</v>
      </c>
      <c r="E937" s="67">
        <v>66661.5</v>
      </c>
    </row>
    <row r="938" spans="1:5" x14ac:dyDescent="0.2">
      <c r="A938" s="67" t="s">
        <v>2642</v>
      </c>
      <c r="B938" s="67" t="s">
        <v>2949</v>
      </c>
      <c r="C938" s="67" t="s">
        <v>438</v>
      </c>
      <c r="D938" s="67">
        <v>1238</v>
      </c>
      <c r="E938" s="67">
        <v>107809.61</v>
      </c>
    </row>
    <row r="939" spans="1:5" x14ac:dyDescent="0.2">
      <c r="A939" s="67" t="s">
        <v>433</v>
      </c>
      <c r="B939" s="67" t="s">
        <v>434</v>
      </c>
      <c r="C939" s="67" t="s">
        <v>438</v>
      </c>
      <c r="D939" s="67">
        <v>24647</v>
      </c>
      <c r="E939" s="67">
        <v>16899.23</v>
      </c>
    </row>
    <row r="940" spans="1:5" x14ac:dyDescent="0.2">
      <c r="A940" s="67" t="s">
        <v>2649</v>
      </c>
      <c r="B940" s="67" t="s">
        <v>4667</v>
      </c>
      <c r="C940" s="67" t="s">
        <v>438</v>
      </c>
      <c r="D940" s="67">
        <v>130</v>
      </c>
      <c r="E940" s="67">
        <v>52403.43</v>
      </c>
    </row>
    <row r="941" spans="1:5" x14ac:dyDescent="0.2">
      <c r="A941" s="67" t="s">
        <v>3093</v>
      </c>
      <c r="B941" s="67" t="s">
        <v>3094</v>
      </c>
      <c r="C941" s="67" t="s">
        <v>438</v>
      </c>
      <c r="D941" s="67">
        <v>400</v>
      </c>
      <c r="E941" s="67">
        <v>1708</v>
      </c>
    </row>
    <row r="942" spans="1:5" x14ac:dyDescent="0.2">
      <c r="A942" s="67" t="s">
        <v>5106</v>
      </c>
      <c r="B942" s="67" t="s">
        <v>5107</v>
      </c>
      <c r="C942" s="67" t="s">
        <v>438</v>
      </c>
      <c r="D942" s="67">
        <v>150</v>
      </c>
      <c r="E942" s="67">
        <v>1703.1</v>
      </c>
    </row>
    <row r="943" spans="1:5" x14ac:dyDescent="0.2">
      <c r="A943" s="67" t="s">
        <v>4668</v>
      </c>
      <c r="B943" s="67" t="s">
        <v>4669</v>
      </c>
      <c r="C943" s="67" t="s">
        <v>438</v>
      </c>
      <c r="D943" s="67">
        <v>36</v>
      </c>
      <c r="E943" s="67">
        <v>2068.84</v>
      </c>
    </row>
    <row r="944" spans="1:5" x14ac:dyDescent="0.2">
      <c r="A944" s="67" t="s">
        <v>302</v>
      </c>
      <c r="B944" s="67" t="s">
        <v>395</v>
      </c>
      <c r="C944" s="67" t="s">
        <v>438</v>
      </c>
      <c r="D944" s="67">
        <v>8985</v>
      </c>
      <c r="E944" s="67">
        <v>7144191.3700000001</v>
      </c>
    </row>
    <row r="945" spans="1:5" x14ac:dyDescent="0.2">
      <c r="A945" s="67" t="s">
        <v>3849</v>
      </c>
      <c r="B945" s="67" t="s">
        <v>3850</v>
      </c>
      <c r="C945" s="67" t="s">
        <v>438</v>
      </c>
      <c r="D945" s="67">
        <v>8</v>
      </c>
      <c r="E945" s="67">
        <v>7635.92</v>
      </c>
    </row>
    <row r="946" spans="1:5" x14ac:dyDescent="0.2">
      <c r="A946" s="67" t="s">
        <v>2870</v>
      </c>
      <c r="B946" s="67" t="s">
        <v>2871</v>
      </c>
      <c r="C946" s="67" t="s">
        <v>438</v>
      </c>
      <c r="D946" s="67">
        <v>11605</v>
      </c>
      <c r="E946" s="67">
        <v>10671.77</v>
      </c>
    </row>
    <row r="947" spans="1:5" x14ac:dyDescent="0.2">
      <c r="A947" s="67" t="s">
        <v>153</v>
      </c>
      <c r="B947" s="67" t="s">
        <v>3668</v>
      </c>
      <c r="C947" s="67" t="s">
        <v>438</v>
      </c>
      <c r="D947" s="67">
        <v>137</v>
      </c>
      <c r="E947" s="67">
        <v>7321.06</v>
      </c>
    </row>
    <row r="948" spans="1:5" x14ac:dyDescent="0.2">
      <c r="A948" s="67" t="s">
        <v>3462</v>
      </c>
      <c r="B948" s="67" t="s">
        <v>3463</v>
      </c>
      <c r="C948" s="67" t="s">
        <v>438</v>
      </c>
      <c r="D948" s="67">
        <v>150</v>
      </c>
      <c r="E948" s="67">
        <v>14286</v>
      </c>
    </row>
    <row r="949" spans="1:5" x14ac:dyDescent="0.2">
      <c r="A949" s="67" t="s">
        <v>4389</v>
      </c>
      <c r="B949" s="67" t="s">
        <v>4670</v>
      </c>
      <c r="C949" s="67" t="s">
        <v>438</v>
      </c>
      <c r="D949" s="67">
        <v>4</v>
      </c>
      <c r="E949" s="67">
        <v>206.31</v>
      </c>
    </row>
    <row r="950" spans="1:5" x14ac:dyDescent="0.2">
      <c r="A950" s="67" t="s">
        <v>3464</v>
      </c>
      <c r="B950" s="67" t="s">
        <v>3465</v>
      </c>
      <c r="C950" s="67" t="s">
        <v>438</v>
      </c>
      <c r="D950" s="67">
        <v>100</v>
      </c>
      <c r="E950" s="67">
        <v>7021.84</v>
      </c>
    </row>
    <row r="951" spans="1:5" x14ac:dyDescent="0.2">
      <c r="A951" s="67" t="s">
        <v>2657</v>
      </c>
      <c r="B951" s="67" t="s">
        <v>4671</v>
      </c>
      <c r="C951" s="67" t="s">
        <v>438</v>
      </c>
      <c r="D951" s="67">
        <v>6</v>
      </c>
      <c r="E951" s="67">
        <v>403.24</v>
      </c>
    </row>
    <row r="952" spans="1:5" x14ac:dyDescent="0.2">
      <c r="A952" s="67" t="s">
        <v>2659</v>
      </c>
      <c r="B952" s="67" t="s">
        <v>5108</v>
      </c>
      <c r="C952" s="67" t="s">
        <v>438</v>
      </c>
      <c r="D952" s="67">
        <v>3000</v>
      </c>
      <c r="E952" s="67">
        <v>2500</v>
      </c>
    </row>
    <row r="953" spans="1:5" x14ac:dyDescent="0.2">
      <c r="A953" s="67" t="s">
        <v>2660</v>
      </c>
      <c r="B953" s="67" t="s">
        <v>2872</v>
      </c>
      <c r="C953" s="67" t="s">
        <v>438</v>
      </c>
      <c r="D953" s="67">
        <v>260</v>
      </c>
      <c r="E953" s="67">
        <v>29180.77</v>
      </c>
    </row>
    <row r="954" spans="1:5" x14ac:dyDescent="0.2">
      <c r="A954" s="67" t="s">
        <v>5109</v>
      </c>
      <c r="B954" s="67" t="s">
        <v>5110</v>
      </c>
      <c r="C954" s="67" t="s">
        <v>438</v>
      </c>
      <c r="D954" s="67">
        <v>20000</v>
      </c>
      <c r="E954" s="67">
        <v>33960</v>
      </c>
    </row>
    <row r="955" spans="1:5" x14ac:dyDescent="0.2">
      <c r="A955" s="67" t="s">
        <v>396</v>
      </c>
      <c r="B955" s="67" t="s">
        <v>397</v>
      </c>
      <c r="C955" s="67" t="s">
        <v>438</v>
      </c>
      <c r="D955" s="67">
        <v>14009</v>
      </c>
      <c r="E955" s="67">
        <v>310473.15000000002</v>
      </c>
    </row>
    <row r="956" spans="1:5" x14ac:dyDescent="0.2">
      <c r="A956" s="67" t="s">
        <v>733</v>
      </c>
      <c r="B956" s="67" t="s">
        <v>3466</v>
      </c>
      <c r="C956" s="67" t="s">
        <v>438</v>
      </c>
      <c r="D956" s="67">
        <v>315</v>
      </c>
      <c r="E956" s="67">
        <v>79373.350000000006</v>
      </c>
    </row>
    <row r="957" spans="1:5" x14ac:dyDescent="0.2">
      <c r="A957" s="67" t="s">
        <v>316</v>
      </c>
      <c r="B957" s="67" t="s">
        <v>317</v>
      </c>
      <c r="C957" s="67" t="s">
        <v>438</v>
      </c>
      <c r="D957" s="67">
        <v>2755</v>
      </c>
      <c r="E957" s="67">
        <v>154219.26</v>
      </c>
    </row>
    <row r="958" spans="1:5" x14ac:dyDescent="0.2">
      <c r="A958" s="67" t="s">
        <v>3095</v>
      </c>
      <c r="B958" s="67" t="s">
        <v>3096</v>
      </c>
      <c r="C958" s="67" t="s">
        <v>438</v>
      </c>
      <c r="D958" s="67">
        <v>366</v>
      </c>
      <c r="E958" s="67">
        <v>1386.48</v>
      </c>
    </row>
    <row r="959" spans="1:5" x14ac:dyDescent="0.2">
      <c r="A959" s="67" t="s">
        <v>888</v>
      </c>
      <c r="B959" s="67" t="s">
        <v>889</v>
      </c>
      <c r="C959" s="67" t="s">
        <v>438</v>
      </c>
      <c r="D959" s="67">
        <v>53</v>
      </c>
      <c r="E959" s="67">
        <v>7848.96</v>
      </c>
    </row>
    <row r="960" spans="1:5" x14ac:dyDescent="0.2">
      <c r="A960" s="67" t="s">
        <v>3185</v>
      </c>
      <c r="B960" s="67" t="s">
        <v>3851</v>
      </c>
      <c r="C960" s="67" t="s">
        <v>438</v>
      </c>
      <c r="D960" s="67">
        <v>1506</v>
      </c>
      <c r="E960" s="67">
        <v>20467.36</v>
      </c>
    </row>
    <row r="961" spans="1:5" x14ac:dyDescent="0.2">
      <c r="A961" s="67" t="s">
        <v>157</v>
      </c>
      <c r="B961" s="67" t="s">
        <v>398</v>
      </c>
      <c r="C961" s="67" t="s">
        <v>438</v>
      </c>
      <c r="D961" s="67">
        <v>12767</v>
      </c>
      <c r="E961" s="67">
        <v>309937.27</v>
      </c>
    </row>
    <row r="962" spans="1:5" x14ac:dyDescent="0.2">
      <c r="A962" s="67" t="s">
        <v>890</v>
      </c>
      <c r="B962" s="67" t="s">
        <v>891</v>
      </c>
      <c r="C962" s="67" t="s">
        <v>438</v>
      </c>
      <c r="D962" s="67">
        <v>4988</v>
      </c>
      <c r="E962" s="67">
        <v>413966.19</v>
      </c>
    </row>
    <row r="963" spans="1:5" x14ac:dyDescent="0.2">
      <c r="A963" s="67" t="s">
        <v>5111</v>
      </c>
      <c r="B963" s="67" t="s">
        <v>5112</v>
      </c>
      <c r="C963" s="67" t="s">
        <v>438</v>
      </c>
      <c r="D963" s="67">
        <v>340</v>
      </c>
      <c r="E963" s="67">
        <v>36081.300000000003</v>
      </c>
    </row>
    <row r="964" spans="1:5" x14ac:dyDescent="0.2">
      <c r="A964" s="67" t="s">
        <v>329</v>
      </c>
      <c r="B964" s="67" t="s">
        <v>330</v>
      </c>
      <c r="C964" s="67" t="s">
        <v>438</v>
      </c>
      <c r="D964" s="67">
        <v>93879</v>
      </c>
      <c r="E964" s="67">
        <v>301068.44</v>
      </c>
    </row>
    <row r="965" spans="1:5" x14ac:dyDescent="0.2">
      <c r="A965" s="67" t="s">
        <v>735</v>
      </c>
      <c r="B965" s="67" t="s">
        <v>4672</v>
      </c>
      <c r="C965" s="67" t="s">
        <v>438</v>
      </c>
      <c r="D965" s="67">
        <v>51</v>
      </c>
      <c r="E965" s="67">
        <v>5501.73</v>
      </c>
    </row>
    <row r="966" spans="1:5" x14ac:dyDescent="0.2">
      <c r="A966" s="67" t="s">
        <v>331</v>
      </c>
      <c r="B966" s="67" t="s">
        <v>612</v>
      </c>
      <c r="C966" s="67" t="s">
        <v>438</v>
      </c>
      <c r="D966" s="67">
        <v>127</v>
      </c>
      <c r="E966" s="67">
        <v>18197.39</v>
      </c>
    </row>
    <row r="967" spans="1:5" x14ac:dyDescent="0.2">
      <c r="A967" s="67" t="s">
        <v>5113</v>
      </c>
      <c r="B967" s="67" t="s">
        <v>5114</v>
      </c>
      <c r="C967" s="67" t="s">
        <v>438</v>
      </c>
      <c r="D967" s="67">
        <v>10</v>
      </c>
      <c r="E967" s="67">
        <v>1028.92</v>
      </c>
    </row>
    <row r="968" spans="1:5" x14ac:dyDescent="0.2">
      <c r="A968" s="67" t="s">
        <v>304</v>
      </c>
      <c r="B968" s="67" t="s">
        <v>650</v>
      </c>
      <c r="C968" s="67" t="s">
        <v>438</v>
      </c>
      <c r="D968" s="67">
        <v>711</v>
      </c>
      <c r="E968" s="67">
        <v>105765.96</v>
      </c>
    </row>
    <row r="969" spans="1:5" x14ac:dyDescent="0.2">
      <c r="A969" s="67" t="s">
        <v>3852</v>
      </c>
      <c r="B969" s="67" t="s">
        <v>3853</v>
      </c>
      <c r="C969" s="67" t="s">
        <v>438</v>
      </c>
      <c r="D969" s="67">
        <v>200</v>
      </c>
      <c r="E969" s="67">
        <v>11197</v>
      </c>
    </row>
    <row r="970" spans="1:5" x14ac:dyDescent="0.2">
      <c r="A970" s="67" t="s">
        <v>2701</v>
      </c>
      <c r="B970" s="67" t="s">
        <v>4673</v>
      </c>
      <c r="C970" s="67" t="s">
        <v>438</v>
      </c>
      <c r="D970" s="67">
        <v>15</v>
      </c>
      <c r="E970" s="67">
        <v>2452.46</v>
      </c>
    </row>
    <row r="971" spans="1:5" x14ac:dyDescent="0.2">
      <c r="A971" s="67" t="s">
        <v>2703</v>
      </c>
      <c r="B971" s="67" t="s">
        <v>2873</v>
      </c>
      <c r="C971" s="67" t="s">
        <v>438</v>
      </c>
      <c r="D971" s="67">
        <v>111</v>
      </c>
      <c r="E971" s="67">
        <v>9059.02</v>
      </c>
    </row>
    <row r="972" spans="1:5" x14ac:dyDescent="0.2">
      <c r="A972" s="67" t="s">
        <v>159</v>
      </c>
      <c r="B972" s="67" t="s">
        <v>611</v>
      </c>
      <c r="C972" s="67" t="s">
        <v>438</v>
      </c>
      <c r="D972" s="67">
        <v>295</v>
      </c>
      <c r="E972" s="67">
        <v>13638.28</v>
      </c>
    </row>
    <row r="973" spans="1:5" x14ac:dyDescent="0.2">
      <c r="A973" s="67" t="s">
        <v>4674</v>
      </c>
      <c r="B973" s="67" t="s">
        <v>4675</v>
      </c>
      <c r="C973" s="67" t="s">
        <v>438</v>
      </c>
      <c r="D973" s="67">
        <v>3</v>
      </c>
      <c r="E973" s="67">
        <v>2613.52</v>
      </c>
    </row>
    <row r="974" spans="1:5" x14ac:dyDescent="0.2">
      <c r="A974" s="67" t="s">
        <v>2710</v>
      </c>
      <c r="B974" s="67" t="s">
        <v>5115</v>
      </c>
      <c r="C974" s="67" t="s">
        <v>438</v>
      </c>
      <c r="D974" s="67">
        <v>35</v>
      </c>
      <c r="E974" s="67">
        <v>5669.83</v>
      </c>
    </row>
    <row r="975" spans="1:5" x14ac:dyDescent="0.2">
      <c r="A975" s="67" t="s">
        <v>2712</v>
      </c>
      <c r="B975" s="67" t="s">
        <v>5116</v>
      </c>
      <c r="C975" s="67" t="s">
        <v>438</v>
      </c>
      <c r="D975" s="67">
        <v>5</v>
      </c>
      <c r="E975" s="67">
        <v>894.16</v>
      </c>
    </row>
    <row r="976" spans="1:5" x14ac:dyDescent="0.2">
      <c r="A976" s="67" t="s">
        <v>3097</v>
      </c>
      <c r="B976" s="67" t="s">
        <v>3098</v>
      </c>
      <c r="C976" s="67" t="s">
        <v>438</v>
      </c>
      <c r="D976" s="67">
        <v>227</v>
      </c>
      <c r="E976" s="67">
        <v>13168.69</v>
      </c>
    </row>
    <row r="977" spans="1:5" x14ac:dyDescent="0.2">
      <c r="A977" s="67" t="s">
        <v>846</v>
      </c>
      <c r="B977" s="67" t="s">
        <v>866</v>
      </c>
      <c r="C977" s="67" t="s">
        <v>438</v>
      </c>
      <c r="D977" s="67">
        <v>208</v>
      </c>
      <c r="E977" s="67">
        <v>56943.97</v>
      </c>
    </row>
    <row r="978" spans="1:5" x14ac:dyDescent="0.2">
      <c r="A978" s="67" t="s">
        <v>3099</v>
      </c>
      <c r="B978" s="67" t="s">
        <v>3100</v>
      </c>
      <c r="C978" s="67" t="s">
        <v>438</v>
      </c>
      <c r="D978" s="67">
        <v>6</v>
      </c>
      <c r="E978" s="67">
        <v>6513.65</v>
      </c>
    </row>
    <row r="979" spans="1:5" x14ac:dyDescent="0.2">
      <c r="A979" s="67" t="s">
        <v>3854</v>
      </c>
      <c r="B979" s="67" t="s">
        <v>3855</v>
      </c>
      <c r="C979" s="67" t="s">
        <v>438</v>
      </c>
      <c r="D979" s="67">
        <v>30</v>
      </c>
      <c r="E979" s="67">
        <v>36682.93</v>
      </c>
    </row>
    <row r="980" spans="1:5" x14ac:dyDescent="0.2">
      <c r="A980" s="67" t="s">
        <v>3856</v>
      </c>
      <c r="B980" s="67" t="s">
        <v>3857</v>
      </c>
      <c r="C980" s="67" t="s">
        <v>438</v>
      </c>
      <c r="D980" s="67">
        <v>120</v>
      </c>
      <c r="E980" s="67">
        <v>13048.32</v>
      </c>
    </row>
    <row r="981" spans="1:5" x14ac:dyDescent="0.2">
      <c r="A981" s="67" t="s">
        <v>2725</v>
      </c>
      <c r="B981" s="67" t="s">
        <v>3669</v>
      </c>
      <c r="C981" s="67" t="s">
        <v>438</v>
      </c>
      <c r="D981" s="67">
        <v>51</v>
      </c>
      <c r="E981" s="67">
        <v>35297.75</v>
      </c>
    </row>
    <row r="982" spans="1:5" x14ac:dyDescent="0.2">
      <c r="A982" s="67" t="s">
        <v>5117</v>
      </c>
      <c r="B982" s="67" t="s">
        <v>5118</v>
      </c>
      <c r="C982" s="67" t="s">
        <v>438</v>
      </c>
      <c r="D982" s="67">
        <v>300</v>
      </c>
      <c r="E982" s="67">
        <v>1046.7</v>
      </c>
    </row>
    <row r="983" spans="1:5" x14ac:dyDescent="0.2">
      <c r="A983" s="67" t="s">
        <v>5119</v>
      </c>
      <c r="B983" s="67" t="s">
        <v>5120</v>
      </c>
      <c r="C983" s="67" t="s">
        <v>438</v>
      </c>
      <c r="D983" s="67">
        <v>100</v>
      </c>
      <c r="E983" s="67">
        <v>9476.1</v>
      </c>
    </row>
    <row r="984" spans="1:5" x14ac:dyDescent="0.2">
      <c r="A984" s="67" t="s">
        <v>737</v>
      </c>
      <c r="B984" s="67" t="s">
        <v>747</v>
      </c>
      <c r="C984" s="67" t="s">
        <v>438</v>
      </c>
      <c r="D984" s="67">
        <v>1997</v>
      </c>
      <c r="E984" s="67">
        <v>20474.25</v>
      </c>
    </row>
    <row r="985" spans="1:5" x14ac:dyDescent="0.2">
      <c r="A985" s="67" t="s">
        <v>848</v>
      </c>
      <c r="B985" s="67" t="s">
        <v>3037</v>
      </c>
      <c r="C985" s="67" t="s">
        <v>438</v>
      </c>
      <c r="D985" s="67">
        <v>764</v>
      </c>
      <c r="E985" s="67">
        <v>114065.1</v>
      </c>
    </row>
    <row r="986" spans="1:5" x14ac:dyDescent="0.2">
      <c r="A986" s="67" t="s">
        <v>892</v>
      </c>
      <c r="B986" s="67" t="s">
        <v>4676</v>
      </c>
      <c r="C986" s="67" t="s">
        <v>438</v>
      </c>
      <c r="D986" s="67">
        <v>160</v>
      </c>
      <c r="E986" s="67">
        <v>7133.82</v>
      </c>
    </row>
    <row r="987" spans="1:5" x14ac:dyDescent="0.2">
      <c r="A987" s="67" t="s">
        <v>2740</v>
      </c>
      <c r="B987" s="67" t="s">
        <v>5121</v>
      </c>
      <c r="C987" s="67" t="s">
        <v>438</v>
      </c>
      <c r="D987" s="67">
        <v>500</v>
      </c>
      <c r="E987" s="67">
        <v>14952.9</v>
      </c>
    </row>
    <row r="988" spans="1:5" x14ac:dyDescent="0.2">
      <c r="A988" s="67" t="s">
        <v>5122</v>
      </c>
      <c r="B988" s="67" t="s">
        <v>5123</v>
      </c>
      <c r="C988" s="67" t="s">
        <v>438</v>
      </c>
      <c r="D988" s="67">
        <v>55</v>
      </c>
      <c r="E988" s="67">
        <v>3117.9</v>
      </c>
    </row>
    <row r="989" spans="1:5" x14ac:dyDescent="0.2">
      <c r="A989" s="67" t="s">
        <v>176</v>
      </c>
      <c r="B989" s="67" t="s">
        <v>545</v>
      </c>
      <c r="C989" s="67" t="s">
        <v>438</v>
      </c>
      <c r="D989" s="67">
        <v>394</v>
      </c>
      <c r="E989" s="67">
        <v>29238.9</v>
      </c>
    </row>
    <row r="990" spans="1:5" x14ac:dyDescent="0.2">
      <c r="A990" s="67" t="s">
        <v>4438</v>
      </c>
      <c r="B990" s="67" t="s">
        <v>4677</v>
      </c>
      <c r="C990" s="67" t="s">
        <v>438</v>
      </c>
      <c r="D990" s="67">
        <v>164</v>
      </c>
      <c r="E990" s="67">
        <v>5427.8200000000006</v>
      </c>
    </row>
    <row r="991" spans="1:5" x14ac:dyDescent="0.2">
      <c r="A991" s="67" t="s">
        <v>309</v>
      </c>
      <c r="B991" s="67" t="s">
        <v>627</v>
      </c>
      <c r="C991" s="67" t="s">
        <v>438</v>
      </c>
      <c r="D991" s="67">
        <v>103</v>
      </c>
      <c r="E991" s="67">
        <v>8375</v>
      </c>
    </row>
    <row r="992" spans="1:5" x14ac:dyDescent="0.2">
      <c r="A992" s="67" t="s">
        <v>5124</v>
      </c>
      <c r="B992" s="67" t="s">
        <v>5125</v>
      </c>
      <c r="C992" s="67" t="s">
        <v>438</v>
      </c>
      <c r="D992" s="67">
        <v>60</v>
      </c>
      <c r="E992" s="67">
        <v>7233.9</v>
      </c>
    </row>
    <row r="993" spans="1:5" x14ac:dyDescent="0.2">
      <c r="A993" s="67" t="s">
        <v>2747</v>
      </c>
      <c r="B993" s="67" t="s">
        <v>5126</v>
      </c>
      <c r="C993" s="67" t="s">
        <v>438</v>
      </c>
      <c r="D993" s="67">
        <v>24</v>
      </c>
      <c r="E993" s="67">
        <v>1031.26</v>
      </c>
    </row>
    <row r="994" spans="1:5" x14ac:dyDescent="0.2">
      <c r="A994" s="67" t="s">
        <v>2749</v>
      </c>
      <c r="B994" s="67" t="s">
        <v>3858</v>
      </c>
      <c r="C994" s="67" t="s">
        <v>438</v>
      </c>
      <c r="D994" s="67">
        <v>95</v>
      </c>
      <c r="E994" s="67">
        <v>29895.22</v>
      </c>
    </row>
    <row r="995" spans="1:5" x14ac:dyDescent="0.2">
      <c r="A995" s="67" t="s">
        <v>3670</v>
      </c>
      <c r="B995" s="67" t="s">
        <v>3671</v>
      </c>
      <c r="C995" s="67" t="s">
        <v>438</v>
      </c>
      <c r="D995" s="67">
        <v>1500</v>
      </c>
      <c r="E995" s="67">
        <v>3979.5</v>
      </c>
    </row>
    <row r="996" spans="1:5" x14ac:dyDescent="0.2">
      <c r="A996" s="67" t="s">
        <v>3101</v>
      </c>
      <c r="B996" s="67" t="s">
        <v>3102</v>
      </c>
      <c r="C996" s="67" t="s">
        <v>438</v>
      </c>
      <c r="D996" s="67">
        <v>69</v>
      </c>
      <c r="E996" s="67">
        <v>35299.660000000003</v>
      </c>
    </row>
    <row r="997" spans="1:5" x14ac:dyDescent="0.2">
      <c r="A997" s="67" t="s">
        <v>2756</v>
      </c>
      <c r="B997" s="67" t="s">
        <v>4678</v>
      </c>
      <c r="C997" s="67" t="s">
        <v>438</v>
      </c>
      <c r="D997" s="67">
        <v>50</v>
      </c>
      <c r="E997" s="67">
        <v>7208</v>
      </c>
    </row>
    <row r="998" spans="1:5" x14ac:dyDescent="0.2">
      <c r="A998" s="67" t="s">
        <v>3103</v>
      </c>
      <c r="B998" s="67" t="s">
        <v>3104</v>
      </c>
      <c r="C998" s="67" t="s">
        <v>438</v>
      </c>
      <c r="D998" s="67">
        <v>567</v>
      </c>
      <c r="E998" s="67">
        <v>73152.37</v>
      </c>
    </row>
    <row r="999" spans="1:5" x14ac:dyDescent="0.2">
      <c r="A999" s="67" t="s">
        <v>2760</v>
      </c>
      <c r="B999" s="67" t="s">
        <v>2950</v>
      </c>
      <c r="C999" s="67" t="s">
        <v>438</v>
      </c>
      <c r="D999" s="67">
        <v>1</v>
      </c>
      <c r="E999" s="67">
        <v>152.28</v>
      </c>
    </row>
    <row r="1000" spans="1:5" x14ac:dyDescent="0.2">
      <c r="A1000" s="67" t="s">
        <v>5127</v>
      </c>
      <c r="B1000" s="67" t="s">
        <v>5128</v>
      </c>
      <c r="C1000" s="67" t="s">
        <v>438</v>
      </c>
      <c r="D1000" s="67">
        <v>27</v>
      </c>
      <c r="E1000" s="67">
        <v>2663.61</v>
      </c>
    </row>
    <row r="1001" spans="1:5" x14ac:dyDescent="0.2">
      <c r="A1001" s="67" t="s">
        <v>311</v>
      </c>
      <c r="B1001" s="67" t="s">
        <v>399</v>
      </c>
      <c r="C1001" s="67" t="s">
        <v>438</v>
      </c>
      <c r="D1001" s="67">
        <v>12664</v>
      </c>
      <c r="E1001" s="67">
        <v>1950523.19</v>
      </c>
    </row>
    <row r="1002" spans="1:5" x14ac:dyDescent="0.2">
      <c r="A1002" s="67" t="s">
        <v>2767</v>
      </c>
      <c r="B1002" s="67" t="s">
        <v>2951</v>
      </c>
      <c r="C1002" s="67" t="s">
        <v>438</v>
      </c>
      <c r="D1002" s="67">
        <v>19</v>
      </c>
      <c r="E1002" s="67">
        <v>2902.52</v>
      </c>
    </row>
    <row r="1003" spans="1:5" x14ac:dyDescent="0.2">
      <c r="A1003" s="67" t="s">
        <v>2771</v>
      </c>
      <c r="B1003" s="67" t="s">
        <v>3672</v>
      </c>
      <c r="C1003" s="67" t="s">
        <v>438</v>
      </c>
      <c r="D1003" s="67">
        <v>24</v>
      </c>
      <c r="E1003" s="67">
        <v>1767.29</v>
      </c>
    </row>
    <row r="1004" spans="1:5" x14ac:dyDescent="0.2">
      <c r="A1004" s="67" t="s">
        <v>2773</v>
      </c>
      <c r="B1004" s="67" t="s">
        <v>2952</v>
      </c>
      <c r="C1004" s="67" t="s">
        <v>438</v>
      </c>
      <c r="D1004" s="67">
        <v>8</v>
      </c>
      <c r="E1004" s="67">
        <v>4136.9400000000014</v>
      </c>
    </row>
    <row r="1005" spans="1:5" x14ac:dyDescent="0.2">
      <c r="A1005" s="67" t="s">
        <v>4451</v>
      </c>
      <c r="B1005" s="67" t="s">
        <v>5129</v>
      </c>
      <c r="C1005" s="67" t="s">
        <v>438</v>
      </c>
      <c r="D1005" s="67">
        <v>2</v>
      </c>
      <c r="E1005" s="67">
        <v>199.47</v>
      </c>
    </row>
    <row r="1006" spans="1:5" x14ac:dyDescent="0.2">
      <c r="A1006" s="67" t="s">
        <v>491</v>
      </c>
      <c r="B1006" s="67" t="s">
        <v>492</v>
      </c>
      <c r="C1006" s="67" t="s">
        <v>438</v>
      </c>
      <c r="D1006" s="67">
        <v>207</v>
      </c>
      <c r="E1006" s="67">
        <v>18498.310000000001</v>
      </c>
    </row>
    <row r="1007" spans="1:5" x14ac:dyDescent="0.2">
      <c r="A1007" s="67" t="s">
        <v>2776</v>
      </c>
      <c r="B1007" s="67" t="s">
        <v>5130</v>
      </c>
      <c r="C1007" s="67" t="s">
        <v>438</v>
      </c>
      <c r="D1007" s="67">
        <v>2000</v>
      </c>
      <c r="E1007" s="67">
        <v>4658</v>
      </c>
    </row>
    <row r="1008" spans="1:5" x14ac:dyDescent="0.2">
      <c r="A1008" s="67" t="s">
        <v>3038</v>
      </c>
      <c r="B1008" s="67" t="s">
        <v>3039</v>
      </c>
      <c r="C1008" s="67" t="s">
        <v>438</v>
      </c>
      <c r="D1008" s="67">
        <v>223</v>
      </c>
      <c r="E1008" s="67">
        <v>8786.44</v>
      </c>
    </row>
    <row r="1009" spans="1:5" x14ac:dyDescent="0.2">
      <c r="A1009" s="67" t="s">
        <v>2790</v>
      </c>
      <c r="B1009" s="67" t="s">
        <v>5131</v>
      </c>
      <c r="C1009" s="67" t="s">
        <v>438</v>
      </c>
      <c r="D1009" s="67">
        <v>50</v>
      </c>
      <c r="E1009" s="67">
        <v>1965.9</v>
      </c>
    </row>
    <row r="1010" spans="1:5" x14ac:dyDescent="0.2">
      <c r="A1010" s="67" t="s">
        <v>2792</v>
      </c>
      <c r="B1010" s="67" t="s">
        <v>3040</v>
      </c>
      <c r="C1010" s="67" t="s">
        <v>438</v>
      </c>
      <c r="D1010" s="67">
        <v>1189</v>
      </c>
      <c r="E1010" s="67">
        <v>80093.89</v>
      </c>
    </row>
    <row r="1011" spans="1:5" x14ac:dyDescent="0.2">
      <c r="A1011" s="67" t="s">
        <v>2794</v>
      </c>
      <c r="B1011" s="67" t="s">
        <v>3041</v>
      </c>
      <c r="C1011" s="67" t="s">
        <v>438</v>
      </c>
      <c r="D1011" s="67">
        <v>196</v>
      </c>
      <c r="E1011" s="67">
        <v>1363.5</v>
      </c>
    </row>
    <row r="1012" spans="1:5" x14ac:dyDescent="0.2">
      <c r="A1012" s="67" t="s">
        <v>739</v>
      </c>
      <c r="B1012" s="67" t="s">
        <v>4680</v>
      </c>
      <c r="C1012" s="67" t="s">
        <v>438</v>
      </c>
      <c r="D1012" s="67">
        <v>10</v>
      </c>
      <c r="E1012" s="67">
        <v>2186.3000000000002</v>
      </c>
    </row>
    <row r="1013" spans="1:5" x14ac:dyDescent="0.2">
      <c r="A1013" s="67" t="s">
        <v>4681</v>
      </c>
      <c r="B1013" s="67" t="s">
        <v>4682</v>
      </c>
      <c r="C1013" s="67" t="s">
        <v>438</v>
      </c>
      <c r="D1013" s="67">
        <v>25</v>
      </c>
      <c r="E1013" s="67">
        <v>112.88</v>
      </c>
    </row>
    <row r="1014" spans="1:5" x14ac:dyDescent="0.2">
      <c r="A1014" s="67" t="s">
        <v>2798</v>
      </c>
      <c r="B1014" s="67" t="s">
        <v>3169</v>
      </c>
      <c r="C1014" s="67" t="s">
        <v>438</v>
      </c>
      <c r="D1014" s="67">
        <v>18</v>
      </c>
      <c r="E1014" s="67">
        <v>2376.9699999999998</v>
      </c>
    </row>
    <row r="1015" spans="1:5" x14ac:dyDescent="0.2">
      <c r="A1015" s="67" t="s">
        <v>2803</v>
      </c>
      <c r="B1015" s="67" t="s">
        <v>3674</v>
      </c>
      <c r="C1015" s="67" t="s">
        <v>438</v>
      </c>
      <c r="D1015" s="67">
        <v>10</v>
      </c>
      <c r="E1015" s="67">
        <v>4247.57</v>
      </c>
    </row>
    <row r="1016" spans="1:5" x14ac:dyDescent="0.2">
      <c r="A1016" s="67" t="s">
        <v>2808</v>
      </c>
      <c r="B1016" s="67" t="s">
        <v>3042</v>
      </c>
      <c r="C1016" s="67" t="s">
        <v>438</v>
      </c>
      <c r="D1016" s="67">
        <v>9</v>
      </c>
      <c r="E1016" s="67">
        <v>1293.23</v>
      </c>
    </row>
    <row r="1017" spans="1:5" x14ac:dyDescent="0.2">
      <c r="A1017" s="67" t="s">
        <v>4474</v>
      </c>
      <c r="B1017" s="67" t="s">
        <v>5132</v>
      </c>
      <c r="C1017" s="67" t="s">
        <v>438</v>
      </c>
      <c r="D1017" s="67">
        <v>6</v>
      </c>
      <c r="E1017" s="67">
        <v>1164.48</v>
      </c>
    </row>
    <row r="1018" spans="1:5" x14ac:dyDescent="0.2">
      <c r="A1018" s="67" t="s">
        <v>326</v>
      </c>
      <c r="B1018" s="67" t="s">
        <v>651</v>
      </c>
      <c r="C1018" s="67" t="s">
        <v>438</v>
      </c>
      <c r="D1018" s="67">
        <v>761</v>
      </c>
      <c r="E1018" s="67">
        <v>28024.61</v>
      </c>
    </row>
    <row r="1019" spans="1:5" x14ac:dyDescent="0.2">
      <c r="A1019" s="67" t="s">
        <v>620</v>
      </c>
      <c r="B1019" s="67" t="s">
        <v>3469</v>
      </c>
      <c r="C1019" s="67" t="s">
        <v>438</v>
      </c>
      <c r="D1019" s="67">
        <v>34</v>
      </c>
      <c r="E1019" s="67">
        <v>12311.53</v>
      </c>
    </row>
    <row r="1020" spans="1:5" x14ac:dyDescent="0.2">
      <c r="A1020" s="67" t="s">
        <v>327</v>
      </c>
      <c r="B1020" s="67" t="s">
        <v>580</v>
      </c>
      <c r="C1020" s="67" t="s">
        <v>438</v>
      </c>
      <c r="D1020" s="67">
        <v>232</v>
      </c>
      <c r="E1020" s="67">
        <v>58756.09</v>
      </c>
    </row>
    <row r="1021" spans="1:5" x14ac:dyDescent="0.2">
      <c r="A1021" s="67" t="s">
        <v>4481</v>
      </c>
      <c r="B1021" s="67" t="s">
        <v>5133</v>
      </c>
      <c r="C1021" s="67" t="s">
        <v>438</v>
      </c>
      <c r="D1021" s="67">
        <v>6</v>
      </c>
      <c r="E1021" s="67">
        <v>1498.23</v>
      </c>
    </row>
    <row r="1022" spans="1:5" x14ac:dyDescent="0.2">
      <c r="A1022" s="67" t="s">
        <v>4483</v>
      </c>
      <c r="B1022" s="67" t="s">
        <v>5134</v>
      </c>
      <c r="C1022" s="67" t="s">
        <v>438</v>
      </c>
      <c r="D1022" s="67">
        <v>24</v>
      </c>
      <c r="E1022" s="67">
        <v>1208.33</v>
      </c>
    </row>
    <row r="1023" spans="1:5" x14ac:dyDescent="0.2">
      <c r="A1023" s="67" t="s">
        <v>214</v>
      </c>
      <c r="B1023" s="67" t="s">
        <v>215</v>
      </c>
      <c r="C1023" s="67" t="s">
        <v>438</v>
      </c>
      <c r="D1023" s="67">
        <v>31</v>
      </c>
      <c r="E1023" s="67">
        <v>3879.94</v>
      </c>
    </row>
    <row r="1024" spans="1:5" x14ac:dyDescent="0.2">
      <c r="A1024" s="67" t="s">
        <v>2818</v>
      </c>
      <c r="B1024" s="67" t="s">
        <v>2954</v>
      </c>
      <c r="C1024" s="67" t="s">
        <v>438</v>
      </c>
      <c r="D1024" s="67">
        <v>156</v>
      </c>
      <c r="E1024" s="67">
        <v>8510.65</v>
      </c>
    </row>
    <row r="1025" spans="1:5" x14ac:dyDescent="0.2">
      <c r="A1025" s="67" t="s">
        <v>2823</v>
      </c>
      <c r="B1025" s="67" t="s">
        <v>3859</v>
      </c>
      <c r="C1025" s="67" t="s">
        <v>438</v>
      </c>
      <c r="D1025" s="67">
        <v>23</v>
      </c>
      <c r="E1025" s="67">
        <v>4204.1399999999994</v>
      </c>
    </row>
    <row r="1026" spans="1:5" x14ac:dyDescent="0.2">
      <c r="A1026" s="67" t="s">
        <v>3675</v>
      </c>
      <c r="B1026" s="67" t="s">
        <v>3676</v>
      </c>
      <c r="C1026" s="67" t="s">
        <v>438</v>
      </c>
      <c r="D1026" s="67">
        <v>360</v>
      </c>
      <c r="E1026" s="67">
        <v>20749.86</v>
      </c>
    </row>
    <row r="1027" spans="1:5" x14ac:dyDescent="0.2">
      <c r="A1027" s="67" t="s">
        <v>3105</v>
      </c>
      <c r="B1027" s="67" t="s">
        <v>3106</v>
      </c>
      <c r="C1027" s="67" t="s">
        <v>438</v>
      </c>
      <c r="D1027" s="67">
        <v>4463</v>
      </c>
      <c r="E1027" s="67">
        <v>8582.5400000000009</v>
      </c>
    </row>
    <row r="1028" spans="1:5" x14ac:dyDescent="0.2">
      <c r="A1028" s="67" t="s">
        <v>2837</v>
      </c>
      <c r="B1028" s="67" t="s">
        <v>5135</v>
      </c>
      <c r="C1028" s="67" t="s">
        <v>438</v>
      </c>
      <c r="D1028" s="67">
        <v>12</v>
      </c>
      <c r="E1028" s="67">
        <v>1332.77</v>
      </c>
    </row>
    <row r="1029" spans="1:5" x14ac:dyDescent="0.2">
      <c r="A1029" s="67" t="s">
        <v>2839</v>
      </c>
      <c r="B1029" s="67" t="s">
        <v>4683</v>
      </c>
      <c r="C1029" s="67" t="s">
        <v>438</v>
      </c>
      <c r="D1029" s="67">
        <v>23</v>
      </c>
      <c r="E1029" s="67">
        <v>2814.91</v>
      </c>
    </row>
    <row r="1030" spans="1:5" x14ac:dyDescent="0.2">
      <c r="A1030" s="67" t="s">
        <v>867</v>
      </c>
      <c r="B1030" s="67" t="s">
        <v>868</v>
      </c>
      <c r="C1030" s="67" t="s">
        <v>438</v>
      </c>
      <c r="D1030" s="67">
        <v>209</v>
      </c>
      <c r="E1030" s="67">
        <v>24238.74</v>
      </c>
    </row>
    <row r="1031" spans="1:5" x14ac:dyDescent="0.2">
      <c r="A1031" s="67" t="s">
        <v>850</v>
      </c>
      <c r="B1031" s="67" t="s">
        <v>5136</v>
      </c>
      <c r="C1031" s="67" t="s">
        <v>438</v>
      </c>
      <c r="D1031" s="67">
        <v>20</v>
      </c>
      <c r="E1031" s="67">
        <v>3083.27</v>
      </c>
    </row>
    <row r="1032" spans="1:5" x14ac:dyDescent="0.2">
      <c r="A1032" s="67" t="s">
        <v>3003</v>
      </c>
      <c r="B1032" s="67" t="s">
        <v>3860</v>
      </c>
      <c r="C1032" s="67" t="s">
        <v>438</v>
      </c>
      <c r="D1032" s="67">
        <v>160</v>
      </c>
      <c r="E1032" s="67">
        <v>28393.55</v>
      </c>
    </row>
    <row r="1033" spans="1:5" x14ac:dyDescent="0.2">
      <c r="A1033" s="67" t="s">
        <v>2842</v>
      </c>
      <c r="B1033" s="67" t="s">
        <v>3107</v>
      </c>
      <c r="C1033" s="67" t="s">
        <v>438</v>
      </c>
      <c r="D1033" s="67">
        <v>15</v>
      </c>
      <c r="E1033" s="67">
        <v>881.99</v>
      </c>
    </row>
    <row r="1034" spans="1:5" x14ac:dyDescent="0.2">
      <c r="A1034" s="67" t="s">
        <v>3861</v>
      </c>
      <c r="B1034" s="67" t="s">
        <v>3862</v>
      </c>
      <c r="C1034" s="67" t="s">
        <v>438</v>
      </c>
      <c r="D1034" s="67">
        <v>35</v>
      </c>
      <c r="E1034" s="67">
        <v>30604.55</v>
      </c>
    </row>
    <row r="1035" spans="1:5" x14ac:dyDescent="0.2">
      <c r="A1035" s="67" t="s">
        <v>3677</v>
      </c>
      <c r="B1035" s="67" t="s">
        <v>3678</v>
      </c>
      <c r="C1035" s="67" t="s">
        <v>438</v>
      </c>
      <c r="D1035" s="67">
        <v>710</v>
      </c>
      <c r="E1035" s="67">
        <v>37557.230000000003</v>
      </c>
    </row>
    <row r="1036" spans="1:5" x14ac:dyDescent="0.2">
      <c r="A1036" s="67" t="s">
        <v>5137</v>
      </c>
      <c r="B1036" s="67" t="s">
        <v>5138</v>
      </c>
      <c r="C1036" s="67" t="s">
        <v>438</v>
      </c>
      <c r="D1036" s="67">
        <v>10000</v>
      </c>
      <c r="E1036" s="67">
        <v>1670</v>
      </c>
    </row>
    <row r="1037" spans="1:5" x14ac:dyDescent="0.2">
      <c r="A1037" s="67" t="s">
        <v>4684</v>
      </c>
      <c r="B1037" s="67" t="s">
        <v>4685</v>
      </c>
      <c r="C1037" s="67" t="s">
        <v>498</v>
      </c>
      <c r="D1037" s="67">
        <v>100</v>
      </c>
      <c r="E1037" s="67">
        <v>5720.1</v>
      </c>
    </row>
    <row r="1038" spans="1:5" x14ac:dyDescent="0.2">
      <c r="A1038" s="67" t="s">
        <v>210</v>
      </c>
      <c r="B1038" s="67" t="s">
        <v>406</v>
      </c>
      <c r="C1038" s="67" t="s">
        <v>438</v>
      </c>
      <c r="D1038" s="67">
        <v>2450</v>
      </c>
      <c r="E1038" s="67">
        <v>33041.599999999999</v>
      </c>
    </row>
  </sheetData>
  <dataConsolidate>
    <dataRefs count="1">
      <dataRef ref="A7" sheet="BXL1 Instrument_Overview_Off" r:id="rId1"/>
    </dataRefs>
  </dataConsolidate>
  <phoneticPr fontId="57" type="noConversion"/>
  <pageMargins left="0.98425196850393704" right="0.98425196850393704" top="1.1811023622047245" bottom="0.78740157480314965" header="0.31496062992125984" footer="0.31496062992125984"/>
  <pageSetup paperSize="9" scale="1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E2054"/>
  <sheetViews>
    <sheetView showGridLines="0" zoomScaleNormal="100" workbookViewId="0">
      <pane ySplit="1" topLeftCell="A2" activePane="bottomLeft" state="frozen"/>
      <selection pane="bottomLeft"/>
    </sheetView>
  </sheetViews>
  <sheetFormatPr baseColWidth="10" defaultColWidth="11.28515625" defaultRowHeight="14.25" x14ac:dyDescent="0.2"/>
  <cols>
    <col min="1" max="1" width="17.7109375" style="2" customWidth="1"/>
    <col min="2" max="2" width="67.28515625" style="2" bestFit="1" customWidth="1"/>
    <col min="3" max="3" width="9.7109375" style="2" customWidth="1"/>
    <col min="4" max="4" width="12.140625" style="2" customWidth="1"/>
    <col min="5" max="5" width="17.28515625" style="3" customWidth="1"/>
    <col min="6" max="7" width="11.28515625" style="2"/>
    <col min="8" max="8" width="9.85546875" style="2" bestFit="1" customWidth="1"/>
    <col min="9" max="16384" width="11.28515625" style="2"/>
  </cols>
  <sheetData>
    <row r="1" spans="1:5" ht="49.7" customHeight="1" thickBot="1" x14ac:dyDescent="0.4">
      <c r="A1" s="1" t="s">
        <v>410</v>
      </c>
      <c r="B1" s="1"/>
      <c r="C1" s="1"/>
      <c r="D1" s="1"/>
      <c r="E1" s="12"/>
    </row>
    <row r="2" spans="1:5" x14ac:dyDescent="0.2">
      <c r="A2" s="13"/>
    </row>
    <row r="3" spans="1:5" x14ac:dyDescent="0.2">
      <c r="A3" s="13" t="str">
        <f>'BX Swiss Report'!I14</f>
        <v>Reporting Month - March 2024</v>
      </c>
    </row>
    <row r="4" spans="1:5" x14ac:dyDescent="0.2">
      <c r="A4" s="13"/>
    </row>
    <row r="5" spans="1:5" ht="23.25" thickBot="1" x14ac:dyDescent="0.25">
      <c r="A5" s="14" t="s">
        <v>77</v>
      </c>
      <c r="B5" s="14" t="s">
        <v>36</v>
      </c>
      <c r="C5" s="15" t="s">
        <v>78</v>
      </c>
      <c r="D5" s="16" t="s">
        <v>37</v>
      </c>
      <c r="E5" s="142" t="s">
        <v>79</v>
      </c>
    </row>
    <row r="6" spans="1:5" x14ac:dyDescent="0.2">
      <c r="A6" s="67" t="s">
        <v>896</v>
      </c>
      <c r="B6" s="67" t="s">
        <v>897</v>
      </c>
      <c r="C6" s="67" t="s">
        <v>898</v>
      </c>
      <c r="D6" s="67">
        <v>174057</v>
      </c>
      <c r="E6" s="67">
        <v>7630173.29</v>
      </c>
    </row>
    <row r="7" spans="1:5" x14ac:dyDescent="0.2">
      <c r="A7" s="67" t="s">
        <v>899</v>
      </c>
      <c r="B7" s="67" t="s">
        <v>900</v>
      </c>
      <c r="C7" s="67" t="s">
        <v>898</v>
      </c>
      <c r="D7" s="67">
        <v>22617</v>
      </c>
      <c r="E7" s="67">
        <v>918308.81</v>
      </c>
    </row>
    <row r="8" spans="1:5" x14ac:dyDescent="0.2">
      <c r="A8" s="67" t="s">
        <v>901</v>
      </c>
      <c r="B8" s="67" t="s">
        <v>902</v>
      </c>
      <c r="C8" s="67" t="s">
        <v>898</v>
      </c>
      <c r="D8" s="67">
        <v>316</v>
      </c>
      <c r="E8" s="67">
        <v>8467.89</v>
      </c>
    </row>
    <row r="9" spans="1:5" x14ac:dyDescent="0.2">
      <c r="A9" s="67" t="s">
        <v>903</v>
      </c>
      <c r="B9" s="67" t="s">
        <v>904</v>
      </c>
      <c r="C9" s="67" t="s">
        <v>898</v>
      </c>
      <c r="D9" s="67">
        <v>14847</v>
      </c>
      <c r="E9" s="67">
        <v>85826.72</v>
      </c>
    </row>
    <row r="10" spans="1:5" x14ac:dyDescent="0.2">
      <c r="A10" s="67" t="s">
        <v>679</v>
      </c>
      <c r="B10" s="67" t="s">
        <v>905</v>
      </c>
      <c r="C10" s="67" t="s">
        <v>898</v>
      </c>
      <c r="D10" s="67">
        <v>2315727</v>
      </c>
      <c r="E10" s="67">
        <v>42009598.729999997</v>
      </c>
    </row>
    <row r="11" spans="1:5" x14ac:dyDescent="0.2">
      <c r="A11" s="67" t="s">
        <v>906</v>
      </c>
      <c r="B11" s="67" t="s">
        <v>907</v>
      </c>
      <c r="C11" s="67" t="s">
        <v>898</v>
      </c>
      <c r="D11" s="67">
        <v>2990</v>
      </c>
      <c r="E11" s="67">
        <v>39849.050000000003</v>
      </c>
    </row>
    <row r="12" spans="1:5" x14ac:dyDescent="0.2">
      <c r="A12" s="67" t="s">
        <v>908</v>
      </c>
      <c r="B12" s="67" t="s">
        <v>909</v>
      </c>
      <c r="C12" s="67" t="s">
        <v>898</v>
      </c>
      <c r="D12" s="67">
        <v>612263</v>
      </c>
      <c r="E12" s="67">
        <v>18624451.789999999</v>
      </c>
    </row>
    <row r="13" spans="1:5" x14ac:dyDescent="0.2">
      <c r="A13" s="67" t="s">
        <v>910</v>
      </c>
      <c r="B13" s="67" t="s">
        <v>911</v>
      </c>
      <c r="C13" s="67" t="s">
        <v>898</v>
      </c>
      <c r="D13" s="67">
        <v>105632</v>
      </c>
      <c r="E13" s="67">
        <v>2926943.37</v>
      </c>
    </row>
    <row r="14" spans="1:5" x14ac:dyDescent="0.2">
      <c r="A14" s="67" t="s">
        <v>912</v>
      </c>
      <c r="B14" s="67" t="s">
        <v>913</v>
      </c>
      <c r="C14" s="67" t="s">
        <v>898</v>
      </c>
      <c r="D14" s="67">
        <v>1975807</v>
      </c>
      <c r="E14" s="67">
        <v>74605842.480000004</v>
      </c>
    </row>
    <row r="15" spans="1:5" x14ac:dyDescent="0.2">
      <c r="A15" s="67" t="s">
        <v>680</v>
      </c>
      <c r="B15" s="67" t="s">
        <v>914</v>
      </c>
      <c r="C15" s="67" t="s">
        <v>898</v>
      </c>
      <c r="D15" s="67">
        <v>930153</v>
      </c>
      <c r="E15" s="67">
        <v>6886548.7599999998</v>
      </c>
    </row>
    <row r="16" spans="1:5" x14ac:dyDescent="0.2">
      <c r="A16" s="67" t="s">
        <v>753</v>
      </c>
      <c r="B16" s="67" t="s">
        <v>915</v>
      </c>
      <c r="C16" s="67" t="s">
        <v>898</v>
      </c>
      <c r="D16" s="67">
        <v>341271</v>
      </c>
      <c r="E16" s="67">
        <v>19369368.91</v>
      </c>
    </row>
    <row r="17" spans="1:5" x14ac:dyDescent="0.2">
      <c r="A17" s="67" t="s">
        <v>916</v>
      </c>
      <c r="B17" s="67" t="s">
        <v>917</v>
      </c>
      <c r="C17" s="67" t="s">
        <v>898</v>
      </c>
      <c r="D17" s="67">
        <v>2579194</v>
      </c>
      <c r="E17" s="67">
        <v>60309892.450000003</v>
      </c>
    </row>
    <row r="18" spans="1:5" x14ac:dyDescent="0.2">
      <c r="A18" s="67" t="s">
        <v>754</v>
      </c>
      <c r="B18" s="67" t="s">
        <v>918</v>
      </c>
      <c r="C18" s="67" t="s">
        <v>898</v>
      </c>
      <c r="D18" s="67">
        <v>3363524</v>
      </c>
      <c r="E18" s="67">
        <v>134147715.83</v>
      </c>
    </row>
    <row r="19" spans="1:5" x14ac:dyDescent="0.2">
      <c r="A19" s="67" t="s">
        <v>919</v>
      </c>
      <c r="B19" s="67" t="s">
        <v>920</v>
      </c>
      <c r="C19" s="67" t="s">
        <v>898</v>
      </c>
      <c r="D19" s="67">
        <v>1738343</v>
      </c>
      <c r="E19" s="67">
        <v>114700170</v>
      </c>
    </row>
    <row r="20" spans="1:5" x14ac:dyDescent="0.2">
      <c r="A20" s="67" t="s">
        <v>921</v>
      </c>
      <c r="B20" s="67" t="s">
        <v>922</v>
      </c>
      <c r="C20" s="67" t="s">
        <v>898</v>
      </c>
      <c r="D20" s="67">
        <v>1788</v>
      </c>
      <c r="E20" s="67">
        <v>36740.480000000003</v>
      </c>
    </row>
    <row r="21" spans="1:5" x14ac:dyDescent="0.2">
      <c r="A21" s="67" t="s">
        <v>923</v>
      </c>
      <c r="B21" s="67" t="s">
        <v>924</v>
      </c>
      <c r="C21" s="67" t="s">
        <v>898</v>
      </c>
      <c r="D21" s="67">
        <v>275</v>
      </c>
      <c r="E21" s="67">
        <v>5218.54</v>
      </c>
    </row>
    <row r="22" spans="1:5" x14ac:dyDescent="0.2">
      <c r="A22" s="67" t="s">
        <v>925</v>
      </c>
      <c r="B22" s="67" t="s">
        <v>926</v>
      </c>
      <c r="C22" s="67" t="s">
        <v>898</v>
      </c>
      <c r="D22" s="67">
        <v>2131818</v>
      </c>
      <c r="E22" s="67">
        <v>16581102.800000001</v>
      </c>
    </row>
    <row r="23" spans="1:5" x14ac:dyDescent="0.2">
      <c r="A23" s="67" t="s">
        <v>927</v>
      </c>
      <c r="B23" s="67" t="s">
        <v>928</v>
      </c>
      <c r="C23" s="67" t="s">
        <v>898</v>
      </c>
      <c r="D23" s="67">
        <v>1819225</v>
      </c>
      <c r="E23" s="67">
        <v>57943548.759999998</v>
      </c>
    </row>
    <row r="24" spans="1:5" x14ac:dyDescent="0.2">
      <c r="A24" s="67" t="s">
        <v>929</v>
      </c>
      <c r="B24" s="67" t="s">
        <v>930</v>
      </c>
      <c r="C24" s="67" t="s">
        <v>898</v>
      </c>
      <c r="D24" s="67">
        <v>3691</v>
      </c>
      <c r="E24" s="67">
        <v>21116.11</v>
      </c>
    </row>
    <row r="25" spans="1:5" x14ac:dyDescent="0.2">
      <c r="A25" s="67" t="s">
        <v>931</v>
      </c>
      <c r="B25" s="67" t="s">
        <v>932</v>
      </c>
      <c r="C25" s="67" t="s">
        <v>898</v>
      </c>
      <c r="D25" s="67">
        <v>22773</v>
      </c>
      <c r="E25" s="67">
        <v>614698.69999999995</v>
      </c>
    </row>
    <row r="26" spans="1:5" x14ac:dyDescent="0.2">
      <c r="A26" s="67" t="s">
        <v>4689</v>
      </c>
      <c r="B26" s="67" t="s">
        <v>5139</v>
      </c>
      <c r="C26" s="67" t="s">
        <v>898</v>
      </c>
      <c r="D26" s="67">
        <v>51</v>
      </c>
      <c r="E26" s="67">
        <v>1361.07</v>
      </c>
    </row>
    <row r="27" spans="1:5" x14ac:dyDescent="0.2">
      <c r="A27" s="67" t="s">
        <v>933</v>
      </c>
      <c r="B27" s="67" t="s">
        <v>934</v>
      </c>
      <c r="C27" s="67" t="s">
        <v>898</v>
      </c>
      <c r="D27" s="67">
        <v>1391931</v>
      </c>
      <c r="E27" s="67">
        <v>34056144.829999998</v>
      </c>
    </row>
    <row r="28" spans="1:5" x14ac:dyDescent="0.2">
      <c r="A28" s="67" t="s">
        <v>935</v>
      </c>
      <c r="B28" s="67" t="s">
        <v>936</v>
      </c>
      <c r="C28" s="67" t="s">
        <v>898</v>
      </c>
      <c r="D28" s="67">
        <v>2384</v>
      </c>
      <c r="E28" s="67">
        <v>262931.31</v>
      </c>
    </row>
    <row r="29" spans="1:5" x14ac:dyDescent="0.2">
      <c r="A29" s="67" t="s">
        <v>937</v>
      </c>
      <c r="B29" s="67" t="s">
        <v>938</v>
      </c>
      <c r="C29" s="67" t="s">
        <v>898</v>
      </c>
      <c r="D29" s="67">
        <v>9541</v>
      </c>
      <c r="E29" s="67">
        <v>399434.5</v>
      </c>
    </row>
    <row r="30" spans="1:5" x14ac:dyDescent="0.2">
      <c r="A30" s="67" t="s">
        <v>755</v>
      </c>
      <c r="B30" s="67" t="s">
        <v>939</v>
      </c>
      <c r="C30" s="67" t="s">
        <v>898</v>
      </c>
      <c r="D30" s="67">
        <v>110652</v>
      </c>
      <c r="E30" s="67">
        <v>1858715.45</v>
      </c>
    </row>
    <row r="31" spans="1:5" x14ac:dyDescent="0.2">
      <c r="A31" s="67" t="s">
        <v>940</v>
      </c>
      <c r="B31" s="67" t="s">
        <v>941</v>
      </c>
      <c r="C31" s="67" t="s">
        <v>898</v>
      </c>
      <c r="D31" s="67">
        <v>202577</v>
      </c>
      <c r="E31" s="67">
        <v>4224170</v>
      </c>
    </row>
    <row r="32" spans="1:5" x14ac:dyDescent="0.2">
      <c r="A32" s="67" t="s">
        <v>5140</v>
      </c>
      <c r="B32" s="67" t="s">
        <v>5141</v>
      </c>
      <c r="C32" s="67" t="s">
        <v>1</v>
      </c>
      <c r="D32" s="67">
        <v>16000</v>
      </c>
      <c r="E32" s="67">
        <v>14882.98</v>
      </c>
    </row>
    <row r="33" spans="1:5" x14ac:dyDescent="0.2">
      <c r="A33" s="67" t="s">
        <v>942</v>
      </c>
      <c r="B33" s="67" t="s">
        <v>943</v>
      </c>
      <c r="C33" s="67" t="s">
        <v>898</v>
      </c>
      <c r="D33" s="67">
        <v>140407</v>
      </c>
      <c r="E33" s="67">
        <v>4200248.0600000015</v>
      </c>
    </row>
    <row r="34" spans="1:5" x14ac:dyDescent="0.2">
      <c r="A34" s="67" t="s">
        <v>4025</v>
      </c>
      <c r="B34" s="67" t="s">
        <v>4026</v>
      </c>
      <c r="C34" s="67" t="s">
        <v>898</v>
      </c>
      <c r="D34" s="67">
        <v>100000</v>
      </c>
      <c r="E34" s="67">
        <v>3866988.52</v>
      </c>
    </row>
    <row r="35" spans="1:5" x14ac:dyDescent="0.2">
      <c r="A35" s="67" t="s">
        <v>258</v>
      </c>
      <c r="B35" s="67" t="s">
        <v>944</v>
      </c>
      <c r="C35" s="67" t="s">
        <v>898</v>
      </c>
      <c r="D35" s="67">
        <v>8004999</v>
      </c>
      <c r="E35" s="67">
        <v>203644130.16</v>
      </c>
    </row>
    <row r="36" spans="1:5" x14ac:dyDescent="0.2">
      <c r="A36" s="67" t="s">
        <v>945</v>
      </c>
      <c r="B36" s="67" t="s">
        <v>946</v>
      </c>
      <c r="C36" s="67" t="s">
        <v>898</v>
      </c>
      <c r="D36" s="67">
        <v>62847</v>
      </c>
      <c r="E36" s="67">
        <v>10391.370000000001</v>
      </c>
    </row>
    <row r="37" spans="1:5" x14ac:dyDescent="0.2">
      <c r="A37" s="67" t="s">
        <v>4511</v>
      </c>
      <c r="B37" s="67" t="s">
        <v>5142</v>
      </c>
      <c r="C37" s="67" t="s">
        <v>898</v>
      </c>
      <c r="D37" s="67">
        <v>144000</v>
      </c>
      <c r="E37" s="67">
        <v>8525652.4800000004</v>
      </c>
    </row>
    <row r="38" spans="1:5" x14ac:dyDescent="0.2">
      <c r="A38" s="67" t="s">
        <v>3607</v>
      </c>
      <c r="B38" s="67" t="s">
        <v>5143</v>
      </c>
      <c r="C38" s="67" t="s">
        <v>898</v>
      </c>
      <c r="D38" s="67">
        <v>65900</v>
      </c>
      <c r="E38" s="67">
        <v>11413614.210000001</v>
      </c>
    </row>
    <row r="39" spans="1:5" x14ac:dyDescent="0.2">
      <c r="A39" s="67" t="s">
        <v>4512</v>
      </c>
      <c r="B39" s="67" t="s">
        <v>5144</v>
      </c>
      <c r="C39" s="67" t="s">
        <v>898</v>
      </c>
      <c r="D39" s="67">
        <v>34420</v>
      </c>
      <c r="E39" s="67">
        <v>502211.66</v>
      </c>
    </row>
    <row r="40" spans="1:5" x14ac:dyDescent="0.2">
      <c r="A40" s="67" t="s">
        <v>5145</v>
      </c>
      <c r="B40" s="67" t="s">
        <v>5146</v>
      </c>
      <c r="C40" s="67" t="s">
        <v>898</v>
      </c>
      <c r="D40" s="67">
        <v>157400</v>
      </c>
      <c r="E40" s="67">
        <v>2801957.95</v>
      </c>
    </row>
    <row r="41" spans="1:5" x14ac:dyDescent="0.2">
      <c r="A41" s="67" t="s">
        <v>5147</v>
      </c>
      <c r="B41" s="67" t="s">
        <v>5148</v>
      </c>
      <c r="C41" s="67" t="s">
        <v>898</v>
      </c>
      <c r="D41" s="67">
        <v>3300</v>
      </c>
      <c r="E41" s="67">
        <v>14065.5</v>
      </c>
    </row>
    <row r="42" spans="1:5" x14ac:dyDescent="0.2">
      <c r="A42" s="67" t="s">
        <v>5149</v>
      </c>
      <c r="B42" s="67" t="s">
        <v>5150</v>
      </c>
      <c r="C42" s="67" t="s">
        <v>898</v>
      </c>
      <c r="D42" s="67">
        <v>31504</v>
      </c>
      <c r="E42" s="67">
        <v>3214390.92</v>
      </c>
    </row>
    <row r="43" spans="1:5" x14ac:dyDescent="0.2">
      <c r="A43" s="67" t="s">
        <v>3111</v>
      </c>
      <c r="B43" s="67" t="s">
        <v>5151</v>
      </c>
      <c r="C43" s="67" t="s">
        <v>898</v>
      </c>
      <c r="D43" s="67">
        <v>948958</v>
      </c>
      <c r="E43" s="67">
        <v>6817044.7199999997</v>
      </c>
    </row>
    <row r="44" spans="1:5" x14ac:dyDescent="0.2">
      <c r="A44" s="67" t="s">
        <v>947</v>
      </c>
      <c r="B44" s="67" t="s">
        <v>5152</v>
      </c>
      <c r="C44" s="67" t="s">
        <v>898</v>
      </c>
      <c r="D44" s="67">
        <v>266740</v>
      </c>
      <c r="E44" s="67">
        <v>17820390.010000002</v>
      </c>
    </row>
    <row r="45" spans="1:5" x14ac:dyDescent="0.2">
      <c r="A45" s="67" t="s">
        <v>5153</v>
      </c>
      <c r="B45" s="67" t="s">
        <v>5154</v>
      </c>
      <c r="C45" s="67" t="s">
        <v>898</v>
      </c>
      <c r="D45" s="67">
        <v>70000</v>
      </c>
      <c r="E45" s="67">
        <v>16109.17</v>
      </c>
    </row>
    <row r="46" spans="1:5" x14ac:dyDescent="0.2">
      <c r="A46" s="67" t="s">
        <v>948</v>
      </c>
      <c r="B46" s="67" t="s">
        <v>949</v>
      </c>
      <c r="C46" s="67" t="s">
        <v>898</v>
      </c>
      <c r="D46" s="67">
        <v>8146453</v>
      </c>
      <c r="E46" s="67">
        <v>17209476.34</v>
      </c>
    </row>
    <row r="47" spans="1:5" x14ac:dyDescent="0.2">
      <c r="A47" s="67" t="s">
        <v>3388</v>
      </c>
      <c r="B47" s="67" t="s">
        <v>3389</v>
      </c>
      <c r="C47" s="67" t="s">
        <v>898</v>
      </c>
      <c r="D47" s="67">
        <v>5200</v>
      </c>
      <c r="E47" s="67">
        <v>21887.85</v>
      </c>
    </row>
    <row r="48" spans="1:5" x14ac:dyDescent="0.2">
      <c r="A48" s="67" t="s">
        <v>5155</v>
      </c>
      <c r="B48" s="67" t="s">
        <v>5156</v>
      </c>
      <c r="C48" s="67" t="s">
        <v>898</v>
      </c>
      <c r="D48" s="67">
        <v>2469898</v>
      </c>
      <c r="E48" s="67">
        <v>11249562.34</v>
      </c>
    </row>
    <row r="49" spans="1:5" x14ac:dyDescent="0.2">
      <c r="A49" s="67" t="s">
        <v>5157</v>
      </c>
      <c r="B49" s="67" t="s">
        <v>5158</v>
      </c>
      <c r="C49" s="67" t="s">
        <v>898</v>
      </c>
      <c r="D49" s="67">
        <v>887800</v>
      </c>
      <c r="E49" s="67">
        <v>7095297.5999999996</v>
      </c>
    </row>
    <row r="50" spans="1:5" x14ac:dyDescent="0.2">
      <c r="A50" s="67" t="s">
        <v>950</v>
      </c>
      <c r="B50" s="67" t="s">
        <v>951</v>
      </c>
      <c r="C50" s="67" t="s">
        <v>898</v>
      </c>
      <c r="D50" s="67">
        <v>353782</v>
      </c>
      <c r="E50" s="67">
        <v>4448971.03</v>
      </c>
    </row>
    <row r="51" spans="1:5" x14ac:dyDescent="0.2">
      <c r="A51" s="67" t="s">
        <v>5159</v>
      </c>
      <c r="B51" s="67" t="s">
        <v>5160</v>
      </c>
      <c r="C51" s="67" t="s">
        <v>898</v>
      </c>
      <c r="D51" s="67">
        <v>9900</v>
      </c>
      <c r="E51" s="67">
        <v>386931.22</v>
      </c>
    </row>
    <row r="52" spans="1:5" x14ac:dyDescent="0.2">
      <c r="A52" s="67" t="s">
        <v>5161</v>
      </c>
      <c r="B52" s="67" t="s">
        <v>5162</v>
      </c>
      <c r="C52" s="67" t="s">
        <v>898</v>
      </c>
      <c r="D52" s="67">
        <v>83164</v>
      </c>
      <c r="E52" s="67">
        <v>1857366.89</v>
      </c>
    </row>
    <row r="53" spans="1:5" x14ac:dyDescent="0.2">
      <c r="A53" s="67" t="s">
        <v>952</v>
      </c>
      <c r="B53" s="67" t="s">
        <v>953</v>
      </c>
      <c r="C53" s="67" t="s">
        <v>898</v>
      </c>
      <c r="D53" s="67">
        <v>532734</v>
      </c>
      <c r="E53" s="67">
        <v>10411084.140000001</v>
      </c>
    </row>
    <row r="54" spans="1:5" x14ac:dyDescent="0.2">
      <c r="A54" s="67" t="s">
        <v>756</v>
      </c>
      <c r="B54" s="67" t="s">
        <v>954</v>
      </c>
      <c r="C54" s="67" t="s">
        <v>898</v>
      </c>
      <c r="D54" s="67">
        <v>3767374</v>
      </c>
      <c r="E54" s="67">
        <v>88154754.450000003</v>
      </c>
    </row>
    <row r="55" spans="1:5" x14ac:dyDescent="0.2">
      <c r="A55" s="67" t="s">
        <v>955</v>
      </c>
      <c r="B55" s="67" t="s">
        <v>956</v>
      </c>
      <c r="C55" s="67" t="s">
        <v>898</v>
      </c>
      <c r="D55" s="67">
        <v>2118272</v>
      </c>
      <c r="E55" s="67">
        <v>140669508.25999999</v>
      </c>
    </row>
    <row r="56" spans="1:5" x14ac:dyDescent="0.2">
      <c r="A56" s="67" t="s">
        <v>957</v>
      </c>
      <c r="B56" s="67" t="s">
        <v>958</v>
      </c>
      <c r="C56" s="67" t="s">
        <v>898</v>
      </c>
      <c r="D56" s="67">
        <v>703492</v>
      </c>
      <c r="E56" s="67">
        <v>39355111.109999999</v>
      </c>
    </row>
    <row r="57" spans="1:5" x14ac:dyDescent="0.2">
      <c r="A57" s="67" t="s">
        <v>959</v>
      </c>
      <c r="B57" s="67" t="s">
        <v>960</v>
      </c>
      <c r="C57" s="67" t="s">
        <v>898</v>
      </c>
      <c r="D57" s="67">
        <v>1812338</v>
      </c>
      <c r="E57" s="67">
        <v>192807291.19999999</v>
      </c>
    </row>
    <row r="58" spans="1:5" x14ac:dyDescent="0.2">
      <c r="A58" s="67" t="s">
        <v>961</v>
      </c>
      <c r="B58" s="67" t="s">
        <v>962</v>
      </c>
      <c r="C58" s="67" t="s">
        <v>898</v>
      </c>
      <c r="D58" s="67">
        <v>73350</v>
      </c>
      <c r="E58" s="67">
        <v>11310156.74</v>
      </c>
    </row>
    <row r="59" spans="1:5" x14ac:dyDescent="0.2">
      <c r="A59" s="67" t="s">
        <v>125</v>
      </c>
      <c r="B59" s="67" t="s">
        <v>963</v>
      </c>
      <c r="C59" s="67" t="s">
        <v>898</v>
      </c>
      <c r="D59" s="67">
        <v>579029</v>
      </c>
      <c r="E59" s="67">
        <v>38844508.890000001</v>
      </c>
    </row>
    <row r="60" spans="1:5" x14ac:dyDescent="0.2">
      <c r="A60" s="67" t="s">
        <v>757</v>
      </c>
      <c r="B60" s="67" t="s">
        <v>758</v>
      </c>
      <c r="C60" s="67" t="s">
        <v>898</v>
      </c>
      <c r="D60" s="67">
        <v>1313230</v>
      </c>
      <c r="E60" s="67">
        <v>9639360.5800000001</v>
      </c>
    </row>
    <row r="61" spans="1:5" x14ac:dyDescent="0.2">
      <c r="A61" s="67" t="s">
        <v>964</v>
      </c>
      <c r="B61" s="67" t="s">
        <v>965</v>
      </c>
      <c r="C61" s="67" t="s">
        <v>898</v>
      </c>
      <c r="D61" s="67">
        <v>479080</v>
      </c>
      <c r="E61" s="67">
        <v>19931096.399999999</v>
      </c>
    </row>
    <row r="62" spans="1:5" x14ac:dyDescent="0.2">
      <c r="A62" s="67" t="s">
        <v>966</v>
      </c>
      <c r="B62" s="67" t="s">
        <v>967</v>
      </c>
      <c r="C62" s="67" t="s">
        <v>898</v>
      </c>
      <c r="D62" s="67">
        <v>278688</v>
      </c>
      <c r="E62" s="67">
        <v>12933383.82</v>
      </c>
    </row>
    <row r="63" spans="1:5" x14ac:dyDescent="0.2">
      <c r="A63" s="67" t="s">
        <v>968</v>
      </c>
      <c r="B63" s="67" t="s">
        <v>969</v>
      </c>
      <c r="C63" s="67" t="s">
        <v>898</v>
      </c>
      <c r="D63" s="67">
        <v>222946</v>
      </c>
      <c r="E63" s="67">
        <v>42509972.5</v>
      </c>
    </row>
    <row r="64" spans="1:5" x14ac:dyDescent="0.2">
      <c r="A64" s="67" t="s">
        <v>970</v>
      </c>
      <c r="B64" s="67" t="s">
        <v>971</v>
      </c>
      <c r="C64" s="67" t="s">
        <v>898</v>
      </c>
      <c r="D64" s="67">
        <v>5024308</v>
      </c>
      <c r="E64" s="67">
        <v>195451284.59</v>
      </c>
    </row>
    <row r="65" spans="1:5" x14ac:dyDescent="0.2">
      <c r="A65" s="67" t="s">
        <v>235</v>
      </c>
      <c r="B65" s="67" t="s">
        <v>972</v>
      </c>
      <c r="C65" s="67" t="s">
        <v>898</v>
      </c>
      <c r="D65" s="67">
        <v>6576388</v>
      </c>
      <c r="E65" s="67">
        <v>358540901.55000001</v>
      </c>
    </row>
    <row r="66" spans="1:5" x14ac:dyDescent="0.2">
      <c r="A66" s="67" t="s">
        <v>681</v>
      </c>
      <c r="B66" s="67" t="s">
        <v>682</v>
      </c>
      <c r="C66" s="67" t="s">
        <v>898</v>
      </c>
      <c r="D66" s="67">
        <v>2070088</v>
      </c>
      <c r="E66" s="67">
        <v>41324055.590000004</v>
      </c>
    </row>
    <row r="67" spans="1:5" x14ac:dyDescent="0.2">
      <c r="A67" s="67" t="s">
        <v>4027</v>
      </c>
      <c r="B67" s="67" t="s">
        <v>4028</v>
      </c>
      <c r="C67" s="67" t="s">
        <v>1</v>
      </c>
      <c r="D67" s="67">
        <v>10000</v>
      </c>
      <c r="E67" s="67">
        <v>9225.9699999999993</v>
      </c>
    </row>
    <row r="68" spans="1:5" x14ac:dyDescent="0.2">
      <c r="A68" s="67" t="s">
        <v>5163</v>
      </c>
      <c r="B68" s="67" t="s">
        <v>5164</v>
      </c>
      <c r="C68" s="67" t="s">
        <v>1</v>
      </c>
      <c r="D68" s="67">
        <v>10000</v>
      </c>
      <c r="E68" s="67">
        <v>9056.43</v>
      </c>
    </row>
    <row r="69" spans="1:5" x14ac:dyDescent="0.2">
      <c r="A69" s="67" t="s">
        <v>3390</v>
      </c>
      <c r="B69" s="67" t="s">
        <v>3391</v>
      </c>
      <c r="C69" s="67" t="s">
        <v>898</v>
      </c>
      <c r="D69" s="67">
        <v>39117312</v>
      </c>
      <c r="E69" s="67">
        <v>205704920.81</v>
      </c>
    </row>
    <row r="70" spans="1:5" x14ac:dyDescent="0.2">
      <c r="A70" s="67" t="s">
        <v>4029</v>
      </c>
      <c r="B70" s="67" t="s">
        <v>4030</v>
      </c>
      <c r="C70" s="67" t="s">
        <v>898</v>
      </c>
      <c r="D70" s="67">
        <v>44809</v>
      </c>
      <c r="E70" s="67">
        <v>1339586.79</v>
      </c>
    </row>
    <row r="71" spans="1:5" x14ac:dyDescent="0.2">
      <c r="A71" s="67" t="s">
        <v>973</v>
      </c>
      <c r="B71" s="67" t="s">
        <v>974</v>
      </c>
      <c r="C71" s="67" t="s">
        <v>898</v>
      </c>
      <c r="D71" s="67">
        <v>463194</v>
      </c>
      <c r="E71" s="67">
        <v>7727921.1400000006</v>
      </c>
    </row>
    <row r="72" spans="1:5" x14ac:dyDescent="0.2">
      <c r="A72" s="67" t="s">
        <v>975</v>
      </c>
      <c r="B72" s="67" t="s">
        <v>976</v>
      </c>
      <c r="C72" s="67" t="s">
        <v>898</v>
      </c>
      <c r="D72" s="67">
        <v>15756</v>
      </c>
      <c r="E72" s="67">
        <v>220649.2</v>
      </c>
    </row>
    <row r="73" spans="1:5" x14ac:dyDescent="0.2">
      <c r="A73" s="67" t="s">
        <v>977</v>
      </c>
      <c r="B73" s="67" t="s">
        <v>978</v>
      </c>
      <c r="C73" s="67" t="s">
        <v>898</v>
      </c>
      <c r="D73" s="67">
        <v>2566152</v>
      </c>
      <c r="E73" s="67">
        <v>18749187.620000001</v>
      </c>
    </row>
    <row r="74" spans="1:5" x14ac:dyDescent="0.2">
      <c r="A74" s="67" t="s">
        <v>3470</v>
      </c>
      <c r="B74" s="67" t="s">
        <v>3471</v>
      </c>
      <c r="C74" s="67" t="s">
        <v>898</v>
      </c>
      <c r="D74" s="67">
        <v>648</v>
      </c>
      <c r="E74" s="67">
        <v>52662.07</v>
      </c>
    </row>
    <row r="75" spans="1:5" x14ac:dyDescent="0.2">
      <c r="A75" s="67" t="s">
        <v>150</v>
      </c>
      <c r="B75" s="67" t="s">
        <v>979</v>
      </c>
      <c r="C75" s="67" t="s">
        <v>898</v>
      </c>
      <c r="D75" s="67">
        <v>285176</v>
      </c>
      <c r="E75" s="67">
        <v>4954496.04</v>
      </c>
    </row>
    <row r="76" spans="1:5" x14ac:dyDescent="0.2">
      <c r="A76" s="67" t="s">
        <v>683</v>
      </c>
      <c r="B76" s="67" t="s">
        <v>980</v>
      </c>
      <c r="C76" s="67" t="s">
        <v>898</v>
      </c>
      <c r="D76" s="67">
        <v>96546</v>
      </c>
      <c r="E76" s="67">
        <v>4637071.8</v>
      </c>
    </row>
    <row r="77" spans="1:5" x14ac:dyDescent="0.2">
      <c r="A77" s="67" t="s">
        <v>400</v>
      </c>
      <c r="B77" s="67" t="s">
        <v>981</v>
      </c>
      <c r="C77" s="67" t="s">
        <v>898</v>
      </c>
      <c r="D77" s="67">
        <v>23734</v>
      </c>
      <c r="E77" s="67">
        <v>59467.29</v>
      </c>
    </row>
    <row r="78" spans="1:5" x14ac:dyDescent="0.2">
      <c r="A78" s="67" t="s">
        <v>982</v>
      </c>
      <c r="B78" s="67" t="s">
        <v>983</v>
      </c>
      <c r="C78" s="67" t="s">
        <v>898</v>
      </c>
      <c r="D78" s="67">
        <v>52516</v>
      </c>
      <c r="E78" s="67">
        <v>4359689.33</v>
      </c>
    </row>
    <row r="79" spans="1:5" x14ac:dyDescent="0.2">
      <c r="A79" s="67" t="s">
        <v>321</v>
      </c>
      <c r="B79" s="67" t="s">
        <v>984</v>
      </c>
      <c r="C79" s="67" t="s">
        <v>898</v>
      </c>
      <c r="D79" s="67">
        <v>547400</v>
      </c>
      <c r="E79" s="67">
        <v>7507996.04</v>
      </c>
    </row>
    <row r="80" spans="1:5" x14ac:dyDescent="0.2">
      <c r="A80" s="67" t="s">
        <v>684</v>
      </c>
      <c r="B80" s="67" t="s">
        <v>985</v>
      </c>
      <c r="C80" s="67" t="s">
        <v>898</v>
      </c>
      <c r="D80" s="67">
        <v>155128</v>
      </c>
      <c r="E80" s="67">
        <v>375750.7</v>
      </c>
    </row>
    <row r="81" spans="1:5" x14ac:dyDescent="0.2">
      <c r="A81" s="67" t="s">
        <v>986</v>
      </c>
      <c r="B81" s="67" t="s">
        <v>987</v>
      </c>
      <c r="C81" s="67" t="s">
        <v>898</v>
      </c>
      <c r="D81" s="67">
        <v>649582</v>
      </c>
      <c r="E81" s="67">
        <v>28906491.440000001</v>
      </c>
    </row>
    <row r="82" spans="1:5" x14ac:dyDescent="0.2">
      <c r="A82" s="67" t="s">
        <v>988</v>
      </c>
      <c r="B82" s="67" t="s">
        <v>989</v>
      </c>
      <c r="C82" s="67" t="s">
        <v>898</v>
      </c>
      <c r="D82" s="67">
        <v>111958</v>
      </c>
      <c r="E82" s="67">
        <v>7146991.5300000003</v>
      </c>
    </row>
    <row r="83" spans="1:5" x14ac:dyDescent="0.2">
      <c r="A83" s="67" t="s">
        <v>4031</v>
      </c>
      <c r="B83" s="67" t="s">
        <v>4032</v>
      </c>
      <c r="C83" s="67" t="s">
        <v>898</v>
      </c>
      <c r="D83" s="67">
        <v>21728</v>
      </c>
      <c r="E83" s="67">
        <v>120122.72</v>
      </c>
    </row>
    <row r="84" spans="1:5" x14ac:dyDescent="0.2">
      <c r="A84" s="67" t="s">
        <v>685</v>
      </c>
      <c r="B84" s="67" t="s">
        <v>990</v>
      </c>
      <c r="C84" s="67" t="s">
        <v>898</v>
      </c>
      <c r="D84" s="67">
        <v>1339595</v>
      </c>
      <c r="E84" s="67">
        <v>6710791.9400000004</v>
      </c>
    </row>
    <row r="85" spans="1:5" x14ac:dyDescent="0.2">
      <c r="A85" s="67" t="s">
        <v>4033</v>
      </c>
      <c r="B85" s="67" t="s">
        <v>4034</v>
      </c>
      <c r="C85" s="67" t="s">
        <v>898</v>
      </c>
      <c r="D85" s="67">
        <v>4536</v>
      </c>
      <c r="E85" s="67">
        <v>38715.78</v>
      </c>
    </row>
    <row r="86" spans="1:5" x14ac:dyDescent="0.2">
      <c r="A86" s="67" t="s">
        <v>4035</v>
      </c>
      <c r="B86" s="67" t="s">
        <v>4036</v>
      </c>
      <c r="C86" s="67" t="s">
        <v>898</v>
      </c>
      <c r="D86" s="67">
        <v>8154</v>
      </c>
      <c r="E86" s="67">
        <v>65205.3</v>
      </c>
    </row>
    <row r="87" spans="1:5" x14ac:dyDescent="0.2">
      <c r="A87" s="67" t="s">
        <v>991</v>
      </c>
      <c r="B87" s="67" t="s">
        <v>992</v>
      </c>
      <c r="C87" s="67" t="s">
        <v>898</v>
      </c>
      <c r="D87" s="67">
        <v>20311</v>
      </c>
      <c r="E87" s="67">
        <v>985916.96</v>
      </c>
    </row>
    <row r="88" spans="1:5" x14ac:dyDescent="0.2">
      <c r="A88" s="67" t="s">
        <v>3248</v>
      </c>
      <c r="B88" s="67" t="s">
        <v>3863</v>
      </c>
      <c r="C88" s="67" t="s">
        <v>898</v>
      </c>
      <c r="D88" s="67">
        <v>62844</v>
      </c>
      <c r="E88" s="67">
        <v>779810.12</v>
      </c>
    </row>
    <row r="89" spans="1:5" x14ac:dyDescent="0.2">
      <c r="A89" s="67" t="s">
        <v>993</v>
      </c>
      <c r="B89" s="67" t="s">
        <v>994</v>
      </c>
      <c r="C89" s="67" t="s">
        <v>898</v>
      </c>
      <c r="D89" s="67">
        <v>16443</v>
      </c>
      <c r="E89" s="67">
        <v>1191488.48</v>
      </c>
    </row>
    <row r="90" spans="1:5" x14ac:dyDescent="0.2">
      <c r="A90" s="67" t="s">
        <v>759</v>
      </c>
      <c r="B90" s="67" t="s">
        <v>995</v>
      </c>
      <c r="C90" s="67" t="s">
        <v>898</v>
      </c>
      <c r="D90" s="67">
        <v>249633</v>
      </c>
      <c r="E90" s="67">
        <v>22195604.52</v>
      </c>
    </row>
    <row r="91" spans="1:5" x14ac:dyDescent="0.2">
      <c r="A91" s="67" t="s">
        <v>418</v>
      </c>
      <c r="B91" s="67" t="s">
        <v>996</v>
      </c>
      <c r="C91" s="67" t="s">
        <v>898</v>
      </c>
      <c r="D91" s="67">
        <v>91398</v>
      </c>
      <c r="E91" s="67">
        <v>6329908.6399999997</v>
      </c>
    </row>
    <row r="92" spans="1:5" x14ac:dyDescent="0.2">
      <c r="A92" s="67" t="s">
        <v>997</v>
      </c>
      <c r="B92" s="67" t="s">
        <v>998</v>
      </c>
      <c r="C92" s="67" t="s">
        <v>898</v>
      </c>
      <c r="D92" s="67">
        <v>1546608</v>
      </c>
      <c r="E92" s="67">
        <v>50597800.32</v>
      </c>
    </row>
    <row r="93" spans="1:5" x14ac:dyDescent="0.2">
      <c r="A93" s="67" t="s">
        <v>686</v>
      </c>
      <c r="B93" s="67" t="s">
        <v>999</v>
      </c>
      <c r="C93" s="67" t="s">
        <v>898</v>
      </c>
      <c r="D93" s="67">
        <v>211618</v>
      </c>
      <c r="E93" s="67">
        <v>8383594.6900000004</v>
      </c>
    </row>
    <row r="94" spans="1:5" x14ac:dyDescent="0.2">
      <c r="A94" s="67" t="s">
        <v>152</v>
      </c>
      <c r="B94" s="67" t="s">
        <v>1000</v>
      </c>
      <c r="C94" s="67" t="s">
        <v>898</v>
      </c>
      <c r="D94" s="67">
        <v>55595</v>
      </c>
      <c r="E94" s="67">
        <v>228914.35</v>
      </c>
    </row>
    <row r="95" spans="1:5" x14ac:dyDescent="0.2">
      <c r="A95" s="67" t="s">
        <v>166</v>
      </c>
      <c r="B95" s="67" t="s">
        <v>1001</v>
      </c>
      <c r="C95" s="67" t="s">
        <v>898</v>
      </c>
      <c r="D95" s="67">
        <v>46</v>
      </c>
      <c r="E95" s="67">
        <v>168131.68</v>
      </c>
    </row>
    <row r="96" spans="1:5" x14ac:dyDescent="0.2">
      <c r="A96" s="67" t="s">
        <v>2956</v>
      </c>
      <c r="B96" s="67" t="s">
        <v>4037</v>
      </c>
      <c r="C96" s="67" t="s">
        <v>898</v>
      </c>
      <c r="D96" s="67">
        <v>4</v>
      </c>
      <c r="E96" s="67">
        <v>7163.48</v>
      </c>
    </row>
    <row r="97" spans="1:5" x14ac:dyDescent="0.2">
      <c r="A97" s="67" t="s">
        <v>5165</v>
      </c>
      <c r="B97" s="67" t="s">
        <v>5166</v>
      </c>
      <c r="C97" s="67" t="s">
        <v>898</v>
      </c>
      <c r="D97" s="67">
        <v>2</v>
      </c>
      <c r="E97" s="67">
        <v>8625.1899999999987</v>
      </c>
    </row>
    <row r="98" spans="1:5" x14ac:dyDescent="0.2">
      <c r="A98" s="67" t="s">
        <v>4038</v>
      </c>
      <c r="B98" s="67" t="s">
        <v>4039</v>
      </c>
      <c r="C98" s="67" t="s">
        <v>898</v>
      </c>
      <c r="D98" s="67">
        <v>15</v>
      </c>
      <c r="E98" s="67">
        <v>12745.91</v>
      </c>
    </row>
    <row r="99" spans="1:5" x14ac:dyDescent="0.2">
      <c r="A99" s="67" t="s">
        <v>177</v>
      </c>
      <c r="B99" s="67" t="s">
        <v>178</v>
      </c>
      <c r="C99" s="67" t="s">
        <v>898</v>
      </c>
      <c r="D99" s="67">
        <v>11511</v>
      </c>
      <c r="E99" s="67">
        <v>327948.93</v>
      </c>
    </row>
    <row r="100" spans="1:5" x14ac:dyDescent="0.2">
      <c r="A100" s="67" t="s">
        <v>102</v>
      </c>
      <c r="B100" s="67" t="s">
        <v>1002</v>
      </c>
      <c r="C100" s="67" t="s">
        <v>898</v>
      </c>
      <c r="D100" s="67">
        <v>5</v>
      </c>
      <c r="E100" s="67">
        <v>1994.45</v>
      </c>
    </row>
    <row r="101" spans="1:5" x14ac:dyDescent="0.2">
      <c r="A101" s="67" t="s">
        <v>426</v>
      </c>
      <c r="B101" s="67" t="s">
        <v>3044</v>
      </c>
      <c r="C101" s="67" t="s">
        <v>898</v>
      </c>
      <c r="D101" s="67">
        <v>4155</v>
      </c>
      <c r="E101" s="67">
        <v>75255.5</v>
      </c>
    </row>
    <row r="102" spans="1:5" x14ac:dyDescent="0.2">
      <c r="A102" s="67" t="s">
        <v>5167</v>
      </c>
      <c r="B102" s="67" t="s">
        <v>5168</v>
      </c>
      <c r="C102" s="67" t="s">
        <v>898</v>
      </c>
      <c r="D102" s="67">
        <v>963</v>
      </c>
      <c r="E102" s="67">
        <v>72624.34</v>
      </c>
    </row>
    <row r="103" spans="1:5" x14ac:dyDescent="0.2">
      <c r="A103" s="67" t="s">
        <v>2957</v>
      </c>
      <c r="B103" s="67" t="s">
        <v>2958</v>
      </c>
      <c r="C103" s="67" t="s">
        <v>898</v>
      </c>
      <c r="D103" s="67">
        <v>37</v>
      </c>
      <c r="E103" s="67">
        <v>41696.53</v>
      </c>
    </row>
    <row r="104" spans="1:5" x14ac:dyDescent="0.2">
      <c r="A104" s="67" t="s">
        <v>760</v>
      </c>
      <c r="B104" s="67" t="s">
        <v>1003</v>
      </c>
      <c r="C104" s="67" t="s">
        <v>898</v>
      </c>
      <c r="D104" s="67">
        <v>1090</v>
      </c>
      <c r="E104" s="67">
        <v>123013.5</v>
      </c>
    </row>
    <row r="105" spans="1:5" x14ac:dyDescent="0.2">
      <c r="A105" s="67" t="s">
        <v>165</v>
      </c>
      <c r="B105" s="67" t="s">
        <v>5169</v>
      </c>
      <c r="C105" s="67" t="s">
        <v>898</v>
      </c>
      <c r="D105" s="67">
        <v>219500</v>
      </c>
      <c r="E105" s="67">
        <v>17439.45</v>
      </c>
    </row>
    <row r="106" spans="1:5" x14ac:dyDescent="0.2">
      <c r="A106" s="67" t="s">
        <v>1004</v>
      </c>
      <c r="B106" s="67" t="s">
        <v>1005</v>
      </c>
      <c r="C106" s="67" t="s">
        <v>898</v>
      </c>
      <c r="D106" s="67">
        <v>220</v>
      </c>
      <c r="E106" s="67">
        <v>15320.69</v>
      </c>
    </row>
    <row r="107" spans="1:5" x14ac:dyDescent="0.2">
      <c r="A107" s="67" t="s">
        <v>136</v>
      </c>
      <c r="B107" s="67" t="s">
        <v>1006</v>
      </c>
      <c r="C107" s="67" t="s">
        <v>898</v>
      </c>
      <c r="D107" s="67">
        <v>4</v>
      </c>
      <c r="E107" s="67">
        <v>11832.17</v>
      </c>
    </row>
    <row r="108" spans="1:5" x14ac:dyDescent="0.2">
      <c r="A108" s="67" t="s">
        <v>181</v>
      </c>
      <c r="B108" s="67" t="s">
        <v>1007</v>
      </c>
      <c r="C108" s="67" t="s">
        <v>898</v>
      </c>
      <c r="D108" s="67">
        <v>662</v>
      </c>
      <c r="E108" s="67">
        <v>57608.55</v>
      </c>
    </row>
    <row r="109" spans="1:5" x14ac:dyDescent="0.2">
      <c r="A109" s="67" t="s">
        <v>761</v>
      </c>
      <c r="B109" s="67" t="s">
        <v>1008</v>
      </c>
      <c r="C109" s="67" t="s">
        <v>898</v>
      </c>
      <c r="D109" s="67">
        <v>150</v>
      </c>
      <c r="E109" s="67">
        <v>7746.73</v>
      </c>
    </row>
    <row r="110" spans="1:5" x14ac:dyDescent="0.2">
      <c r="A110" s="67" t="s">
        <v>183</v>
      </c>
      <c r="B110" s="67" t="s">
        <v>1009</v>
      </c>
      <c r="C110" s="67" t="s">
        <v>898</v>
      </c>
      <c r="D110" s="67">
        <v>1334</v>
      </c>
      <c r="E110" s="67">
        <v>700533.48</v>
      </c>
    </row>
    <row r="111" spans="1:5" x14ac:dyDescent="0.2">
      <c r="A111" s="67" t="s">
        <v>208</v>
      </c>
      <c r="B111" s="67" t="s">
        <v>3680</v>
      </c>
      <c r="C111" s="67" t="s">
        <v>898</v>
      </c>
      <c r="D111" s="67">
        <v>88</v>
      </c>
      <c r="E111" s="67">
        <v>13617.67</v>
      </c>
    </row>
    <row r="112" spans="1:5" x14ac:dyDescent="0.2">
      <c r="A112" s="67" t="s">
        <v>97</v>
      </c>
      <c r="B112" s="67" t="s">
        <v>1010</v>
      </c>
      <c r="C112" s="67" t="s">
        <v>898</v>
      </c>
      <c r="D112" s="67">
        <v>161</v>
      </c>
      <c r="E112" s="67">
        <v>209836.25</v>
      </c>
    </row>
    <row r="113" spans="1:5" x14ac:dyDescent="0.2">
      <c r="A113" s="67" t="s">
        <v>530</v>
      </c>
      <c r="B113" s="67" t="s">
        <v>1011</v>
      </c>
      <c r="C113" s="67" t="s">
        <v>898</v>
      </c>
      <c r="D113" s="67">
        <v>200</v>
      </c>
      <c r="E113" s="67">
        <v>13440</v>
      </c>
    </row>
    <row r="114" spans="1:5" x14ac:dyDescent="0.2">
      <c r="A114" s="67" t="s">
        <v>118</v>
      </c>
      <c r="B114" s="67" t="s">
        <v>1012</v>
      </c>
      <c r="C114" s="67" t="s">
        <v>898</v>
      </c>
      <c r="D114" s="67">
        <v>400</v>
      </c>
      <c r="E114" s="67">
        <v>7650.11</v>
      </c>
    </row>
    <row r="115" spans="1:5" x14ac:dyDescent="0.2">
      <c r="A115" s="67" t="s">
        <v>531</v>
      </c>
      <c r="B115" s="67" t="s">
        <v>1013</v>
      </c>
      <c r="C115" s="67" t="s">
        <v>898</v>
      </c>
      <c r="D115" s="67">
        <v>74</v>
      </c>
      <c r="E115" s="67">
        <v>18064.169999999998</v>
      </c>
    </row>
    <row r="116" spans="1:5" x14ac:dyDescent="0.2">
      <c r="A116" s="67" t="s">
        <v>3312</v>
      </c>
      <c r="B116" s="67" t="s">
        <v>3311</v>
      </c>
      <c r="C116" s="67" t="s">
        <v>898</v>
      </c>
      <c r="D116" s="67">
        <v>6</v>
      </c>
      <c r="E116" s="67">
        <v>651568.80000000005</v>
      </c>
    </row>
    <row r="117" spans="1:5" x14ac:dyDescent="0.2">
      <c r="A117" s="67" t="s">
        <v>104</v>
      </c>
      <c r="B117" s="67" t="s">
        <v>1014</v>
      </c>
      <c r="C117" s="67" t="s">
        <v>898</v>
      </c>
      <c r="D117" s="67">
        <v>85</v>
      </c>
      <c r="E117" s="67">
        <v>931072.71</v>
      </c>
    </row>
    <row r="118" spans="1:5" x14ac:dyDescent="0.2">
      <c r="A118" s="67" t="s">
        <v>124</v>
      </c>
      <c r="B118" s="67" t="s">
        <v>1015</v>
      </c>
      <c r="C118" s="67" t="s">
        <v>898</v>
      </c>
      <c r="D118" s="67">
        <v>533</v>
      </c>
      <c r="E118" s="67">
        <v>2114002.2999999998</v>
      </c>
    </row>
    <row r="119" spans="1:5" x14ac:dyDescent="0.2">
      <c r="A119" s="67" t="s">
        <v>184</v>
      </c>
      <c r="B119" s="67" t="s">
        <v>1016</v>
      </c>
      <c r="C119" s="67" t="s">
        <v>898</v>
      </c>
      <c r="D119" s="67">
        <v>441</v>
      </c>
      <c r="E119" s="67">
        <v>111163.08</v>
      </c>
    </row>
    <row r="120" spans="1:5" x14ac:dyDescent="0.2">
      <c r="A120" s="67" t="s">
        <v>200</v>
      </c>
      <c r="B120" s="67" t="s">
        <v>1017</v>
      </c>
      <c r="C120" s="67" t="s">
        <v>898</v>
      </c>
      <c r="D120" s="67">
        <v>543</v>
      </c>
      <c r="E120" s="67">
        <v>90130.01</v>
      </c>
    </row>
    <row r="121" spans="1:5" x14ac:dyDescent="0.2">
      <c r="A121" s="67" t="s">
        <v>135</v>
      </c>
      <c r="B121" s="67" t="s">
        <v>1018</v>
      </c>
      <c r="C121" s="67" t="s">
        <v>898</v>
      </c>
      <c r="D121" s="67">
        <v>31</v>
      </c>
      <c r="E121" s="67">
        <v>41852.589999999997</v>
      </c>
    </row>
    <row r="122" spans="1:5" x14ac:dyDescent="0.2">
      <c r="A122" s="67" t="s">
        <v>197</v>
      </c>
      <c r="B122" s="67" t="s">
        <v>1019</v>
      </c>
      <c r="C122" s="67" t="s">
        <v>898</v>
      </c>
      <c r="D122" s="67">
        <v>5476</v>
      </c>
      <c r="E122" s="67">
        <v>2666093.5699999998</v>
      </c>
    </row>
    <row r="123" spans="1:5" x14ac:dyDescent="0.2">
      <c r="A123" s="67" t="s">
        <v>407</v>
      </c>
      <c r="B123" s="67" t="s">
        <v>4040</v>
      </c>
      <c r="C123" s="67" t="s">
        <v>898</v>
      </c>
      <c r="D123" s="67">
        <v>151</v>
      </c>
      <c r="E123" s="67">
        <v>40216.910000000003</v>
      </c>
    </row>
    <row r="124" spans="1:5" x14ac:dyDescent="0.2">
      <c r="A124" s="67" t="s">
        <v>3135</v>
      </c>
      <c r="B124" s="67" t="s">
        <v>3170</v>
      </c>
      <c r="C124" s="67" t="s">
        <v>898</v>
      </c>
      <c r="D124" s="67">
        <v>665</v>
      </c>
      <c r="E124" s="67">
        <v>91805.930000000008</v>
      </c>
    </row>
    <row r="125" spans="1:5" x14ac:dyDescent="0.2">
      <c r="A125" s="67" t="s">
        <v>571</v>
      </c>
      <c r="B125" s="67" t="s">
        <v>1020</v>
      </c>
      <c r="C125" s="67" t="s">
        <v>898</v>
      </c>
      <c r="D125" s="67">
        <v>12412</v>
      </c>
      <c r="E125" s="67">
        <v>96703.51</v>
      </c>
    </row>
    <row r="126" spans="1:5" x14ac:dyDescent="0.2">
      <c r="A126" s="67" t="s">
        <v>98</v>
      </c>
      <c r="B126" s="67" t="s">
        <v>1021</v>
      </c>
      <c r="C126" s="67" t="s">
        <v>898</v>
      </c>
      <c r="D126" s="67">
        <v>2905</v>
      </c>
      <c r="E126" s="67">
        <v>107011.35</v>
      </c>
    </row>
    <row r="127" spans="1:5" x14ac:dyDescent="0.2">
      <c r="A127" s="67" t="s">
        <v>560</v>
      </c>
      <c r="B127" s="67" t="s">
        <v>1022</v>
      </c>
      <c r="C127" s="67" t="s">
        <v>898</v>
      </c>
      <c r="D127" s="67">
        <v>2</v>
      </c>
      <c r="E127" s="67">
        <v>1008.83</v>
      </c>
    </row>
    <row r="128" spans="1:5" x14ac:dyDescent="0.2">
      <c r="A128" s="67" t="s">
        <v>111</v>
      </c>
      <c r="B128" s="67" t="s">
        <v>1023</v>
      </c>
      <c r="C128" s="67" t="s">
        <v>898</v>
      </c>
      <c r="D128" s="67">
        <v>1</v>
      </c>
      <c r="E128" s="67">
        <v>460.94</v>
      </c>
    </row>
    <row r="129" spans="1:5" x14ac:dyDescent="0.2">
      <c r="A129" s="67" t="s">
        <v>151</v>
      </c>
      <c r="B129" s="67" t="s">
        <v>1024</v>
      </c>
      <c r="C129" s="67" t="s">
        <v>898</v>
      </c>
      <c r="D129" s="67">
        <v>54762</v>
      </c>
      <c r="E129" s="67">
        <v>4806229.5</v>
      </c>
    </row>
    <row r="130" spans="1:5" x14ac:dyDescent="0.2">
      <c r="A130" s="67" t="s">
        <v>161</v>
      </c>
      <c r="B130" s="67" t="s">
        <v>1025</v>
      </c>
      <c r="C130" s="67" t="s">
        <v>898</v>
      </c>
      <c r="D130" s="67">
        <v>42020</v>
      </c>
      <c r="E130" s="67">
        <v>9819774.4499999993</v>
      </c>
    </row>
    <row r="131" spans="1:5" x14ac:dyDescent="0.2">
      <c r="A131" s="67" t="s">
        <v>160</v>
      </c>
      <c r="B131" s="67" t="s">
        <v>1026</v>
      </c>
      <c r="C131" s="67" t="s">
        <v>898</v>
      </c>
      <c r="D131" s="67">
        <v>17342</v>
      </c>
      <c r="E131" s="67">
        <v>4271259.76</v>
      </c>
    </row>
    <row r="132" spans="1:5" x14ac:dyDescent="0.2">
      <c r="A132" s="67" t="s">
        <v>186</v>
      </c>
      <c r="B132" s="67" t="s">
        <v>1027</v>
      </c>
      <c r="C132" s="67" t="s">
        <v>898</v>
      </c>
      <c r="D132" s="67">
        <v>158</v>
      </c>
      <c r="E132" s="67">
        <v>58926.92</v>
      </c>
    </row>
    <row r="133" spans="1:5" x14ac:dyDescent="0.2">
      <c r="A133" s="67" t="s">
        <v>86</v>
      </c>
      <c r="B133" s="67" t="s">
        <v>1028</v>
      </c>
      <c r="C133" s="67" t="s">
        <v>898</v>
      </c>
      <c r="D133" s="67">
        <v>6678</v>
      </c>
      <c r="E133" s="67">
        <v>236011.21</v>
      </c>
    </row>
    <row r="134" spans="1:5" x14ac:dyDescent="0.2">
      <c r="A134" s="67" t="s">
        <v>106</v>
      </c>
      <c r="B134" s="67" t="s">
        <v>1029</v>
      </c>
      <c r="C134" s="67" t="s">
        <v>898</v>
      </c>
      <c r="D134" s="67">
        <v>28786</v>
      </c>
      <c r="E134" s="67">
        <v>346130.48</v>
      </c>
    </row>
    <row r="135" spans="1:5" x14ac:dyDescent="0.2">
      <c r="A135" s="67" t="s">
        <v>142</v>
      </c>
      <c r="B135" s="67" t="s">
        <v>1030</v>
      </c>
      <c r="C135" s="67" t="s">
        <v>898</v>
      </c>
      <c r="D135" s="67">
        <v>19765</v>
      </c>
      <c r="E135" s="67">
        <v>1554622.16</v>
      </c>
    </row>
    <row r="136" spans="1:5" x14ac:dyDescent="0.2">
      <c r="A136" s="67" t="s">
        <v>85</v>
      </c>
      <c r="B136" s="67" t="s">
        <v>1031</v>
      </c>
      <c r="C136" s="67" t="s">
        <v>898</v>
      </c>
      <c r="D136" s="67">
        <v>22756</v>
      </c>
      <c r="E136" s="67">
        <v>949201.5</v>
      </c>
    </row>
    <row r="137" spans="1:5" x14ac:dyDescent="0.2">
      <c r="A137" s="67" t="s">
        <v>51</v>
      </c>
      <c r="B137" s="67" t="s">
        <v>57</v>
      </c>
      <c r="C137" s="67" t="s">
        <v>898</v>
      </c>
      <c r="D137" s="67">
        <v>2758</v>
      </c>
      <c r="E137" s="67">
        <v>110745.34</v>
      </c>
    </row>
    <row r="138" spans="1:5" x14ac:dyDescent="0.2">
      <c r="A138" s="67" t="s">
        <v>47</v>
      </c>
      <c r="B138" s="67" t="s">
        <v>58</v>
      </c>
      <c r="C138" s="67" t="s">
        <v>898</v>
      </c>
      <c r="D138" s="67">
        <v>5280</v>
      </c>
      <c r="E138" s="67">
        <v>1069548.32</v>
      </c>
    </row>
    <row r="139" spans="1:5" x14ac:dyDescent="0.2">
      <c r="A139" s="67" t="s">
        <v>557</v>
      </c>
      <c r="B139" s="67" t="s">
        <v>1032</v>
      </c>
      <c r="C139" s="67" t="s">
        <v>898</v>
      </c>
      <c r="D139" s="67">
        <v>23525</v>
      </c>
      <c r="E139" s="67">
        <v>35920.089999999997</v>
      </c>
    </row>
    <row r="140" spans="1:5" x14ac:dyDescent="0.2">
      <c r="A140" s="67" t="s">
        <v>194</v>
      </c>
      <c r="B140" s="67" t="s">
        <v>1033</v>
      </c>
      <c r="C140" s="67" t="s">
        <v>898</v>
      </c>
      <c r="D140" s="67">
        <v>471</v>
      </c>
      <c r="E140" s="67">
        <v>25329.08</v>
      </c>
    </row>
    <row r="141" spans="1:5" x14ac:dyDescent="0.2">
      <c r="A141" s="67" t="s">
        <v>201</v>
      </c>
      <c r="B141" s="67" t="s">
        <v>1034</v>
      </c>
      <c r="C141" s="67" t="s">
        <v>898</v>
      </c>
      <c r="D141" s="67">
        <v>1132</v>
      </c>
      <c r="E141" s="67">
        <v>160210.26</v>
      </c>
    </row>
    <row r="142" spans="1:5" x14ac:dyDescent="0.2">
      <c r="A142" s="67" t="s">
        <v>187</v>
      </c>
      <c r="B142" s="67" t="s">
        <v>1035</v>
      </c>
      <c r="C142" s="67" t="s">
        <v>898</v>
      </c>
      <c r="D142" s="67">
        <v>698</v>
      </c>
      <c r="E142" s="67">
        <v>45807.32</v>
      </c>
    </row>
    <row r="143" spans="1:5" x14ac:dyDescent="0.2">
      <c r="A143" s="67" t="s">
        <v>175</v>
      </c>
      <c r="B143" s="67" t="s">
        <v>1036</v>
      </c>
      <c r="C143" s="67" t="s">
        <v>898</v>
      </c>
      <c r="D143" s="67">
        <v>3070</v>
      </c>
      <c r="E143" s="67">
        <v>806730.68</v>
      </c>
    </row>
    <row r="144" spans="1:5" x14ac:dyDescent="0.2">
      <c r="A144" s="67" t="s">
        <v>127</v>
      </c>
      <c r="B144" s="67" t="s">
        <v>1037</v>
      </c>
      <c r="C144" s="67" t="s">
        <v>898</v>
      </c>
      <c r="D144" s="67">
        <v>324</v>
      </c>
      <c r="E144" s="67">
        <v>61994.67</v>
      </c>
    </row>
    <row r="145" spans="1:5" x14ac:dyDescent="0.2">
      <c r="A145" s="67" t="s">
        <v>114</v>
      </c>
      <c r="B145" s="67" t="s">
        <v>1038</v>
      </c>
      <c r="C145" s="67" t="s">
        <v>898</v>
      </c>
      <c r="D145" s="67">
        <v>214</v>
      </c>
      <c r="E145" s="67">
        <v>193838.01</v>
      </c>
    </row>
    <row r="146" spans="1:5" x14ac:dyDescent="0.2">
      <c r="A146" s="67" t="s">
        <v>144</v>
      </c>
      <c r="B146" s="67" t="s">
        <v>1039</v>
      </c>
      <c r="C146" s="67" t="s">
        <v>898</v>
      </c>
      <c r="D146" s="67">
        <v>2677</v>
      </c>
      <c r="E146" s="67">
        <v>1372576.43</v>
      </c>
    </row>
    <row r="147" spans="1:5" x14ac:dyDescent="0.2">
      <c r="A147" s="67" t="s">
        <v>170</v>
      </c>
      <c r="B147" s="67" t="s">
        <v>1040</v>
      </c>
      <c r="C147" s="67" t="s">
        <v>898</v>
      </c>
      <c r="D147" s="67">
        <v>101</v>
      </c>
      <c r="E147" s="67">
        <v>93702.75</v>
      </c>
    </row>
    <row r="148" spans="1:5" x14ac:dyDescent="0.2">
      <c r="A148" s="67" t="s">
        <v>3435</v>
      </c>
      <c r="B148" s="67" t="s">
        <v>5170</v>
      </c>
      <c r="C148" s="67" t="s">
        <v>898</v>
      </c>
      <c r="D148" s="67">
        <v>63</v>
      </c>
      <c r="E148" s="67">
        <v>8421.26</v>
      </c>
    </row>
    <row r="149" spans="1:5" x14ac:dyDescent="0.2">
      <c r="A149" s="67" t="s">
        <v>207</v>
      </c>
      <c r="B149" s="67" t="s">
        <v>1041</v>
      </c>
      <c r="C149" s="67" t="s">
        <v>898</v>
      </c>
      <c r="D149" s="67">
        <v>83</v>
      </c>
      <c r="E149" s="67">
        <v>8779.9500000000007</v>
      </c>
    </row>
    <row r="150" spans="1:5" x14ac:dyDescent="0.2">
      <c r="A150" s="67" t="s">
        <v>180</v>
      </c>
      <c r="B150" s="67" t="s">
        <v>1042</v>
      </c>
      <c r="C150" s="67" t="s">
        <v>898</v>
      </c>
      <c r="D150" s="67">
        <v>1889</v>
      </c>
      <c r="E150" s="67">
        <v>1222170.26</v>
      </c>
    </row>
    <row r="151" spans="1:5" x14ac:dyDescent="0.2">
      <c r="A151" s="67" t="s">
        <v>115</v>
      </c>
      <c r="B151" s="67" t="s">
        <v>1043</v>
      </c>
      <c r="C151" s="67" t="s">
        <v>898</v>
      </c>
      <c r="D151" s="67">
        <v>76</v>
      </c>
      <c r="E151" s="67">
        <v>51951.21</v>
      </c>
    </row>
    <row r="152" spans="1:5" x14ac:dyDescent="0.2">
      <c r="A152" s="67" t="s">
        <v>190</v>
      </c>
      <c r="B152" s="67" t="s">
        <v>488</v>
      </c>
      <c r="C152" s="67" t="s">
        <v>1044</v>
      </c>
      <c r="D152" s="67">
        <v>3480</v>
      </c>
      <c r="E152" s="67">
        <v>413985.64</v>
      </c>
    </row>
    <row r="153" spans="1:5" x14ac:dyDescent="0.2">
      <c r="A153" s="67" t="s">
        <v>138</v>
      </c>
      <c r="B153" s="67" t="s">
        <v>1045</v>
      </c>
      <c r="C153" s="67" t="s">
        <v>898</v>
      </c>
      <c r="D153" s="67">
        <v>869</v>
      </c>
      <c r="E153" s="67">
        <v>154036.51</v>
      </c>
    </row>
    <row r="154" spans="1:5" x14ac:dyDescent="0.2">
      <c r="A154" s="67" t="s">
        <v>206</v>
      </c>
      <c r="B154" s="67" t="s">
        <v>1046</v>
      </c>
      <c r="C154" s="67" t="s">
        <v>898</v>
      </c>
      <c r="D154" s="67">
        <v>13</v>
      </c>
      <c r="E154" s="67">
        <v>1513.49</v>
      </c>
    </row>
    <row r="155" spans="1:5" x14ac:dyDescent="0.2">
      <c r="A155" s="67" t="s">
        <v>424</v>
      </c>
      <c r="B155" s="67" t="s">
        <v>1047</v>
      </c>
      <c r="C155" s="67" t="s">
        <v>898</v>
      </c>
      <c r="D155" s="67">
        <v>691</v>
      </c>
      <c r="E155" s="67">
        <v>245579.79</v>
      </c>
    </row>
    <row r="156" spans="1:5" x14ac:dyDescent="0.2">
      <c r="A156" s="67" t="s">
        <v>561</v>
      </c>
      <c r="B156" s="67" t="s">
        <v>5171</v>
      </c>
      <c r="C156" s="67" t="s">
        <v>1044</v>
      </c>
      <c r="D156" s="67">
        <v>50</v>
      </c>
      <c r="E156" s="67">
        <v>13900.01</v>
      </c>
    </row>
    <row r="157" spans="1:5" x14ac:dyDescent="0.2">
      <c r="A157" s="67" t="s">
        <v>3236</v>
      </c>
      <c r="B157" s="67" t="s">
        <v>3310</v>
      </c>
      <c r="C157" s="67" t="s">
        <v>898</v>
      </c>
      <c r="D157" s="67">
        <v>26</v>
      </c>
      <c r="E157" s="67">
        <v>11845.45</v>
      </c>
    </row>
    <row r="158" spans="1:5" x14ac:dyDescent="0.2">
      <c r="A158" s="67" t="s">
        <v>495</v>
      </c>
      <c r="B158" s="67" t="s">
        <v>3045</v>
      </c>
      <c r="C158" s="67" t="s">
        <v>898</v>
      </c>
      <c r="D158" s="67">
        <v>760</v>
      </c>
      <c r="E158" s="67">
        <v>9152.66</v>
      </c>
    </row>
    <row r="159" spans="1:5" x14ac:dyDescent="0.2">
      <c r="A159" s="67" t="s">
        <v>3613</v>
      </c>
      <c r="B159" s="67" t="s">
        <v>3681</v>
      </c>
      <c r="C159" s="67" t="s">
        <v>898</v>
      </c>
      <c r="D159" s="67">
        <v>10</v>
      </c>
      <c r="E159" s="67">
        <v>16616.259999999998</v>
      </c>
    </row>
    <row r="160" spans="1:5" x14ac:dyDescent="0.2">
      <c r="A160" s="67" t="s">
        <v>112</v>
      </c>
      <c r="B160" s="67" t="s">
        <v>1048</v>
      </c>
      <c r="C160" s="67" t="s">
        <v>898</v>
      </c>
      <c r="D160" s="67">
        <v>1774</v>
      </c>
      <c r="E160" s="67">
        <v>62819.839999999997</v>
      </c>
    </row>
    <row r="161" spans="1:5" x14ac:dyDescent="0.2">
      <c r="A161" s="67" t="s">
        <v>134</v>
      </c>
      <c r="B161" s="67" t="s">
        <v>1049</v>
      </c>
      <c r="C161" s="67" t="s">
        <v>898</v>
      </c>
      <c r="D161" s="67">
        <v>1102</v>
      </c>
      <c r="E161" s="67">
        <v>36423.050000000003</v>
      </c>
    </row>
    <row r="162" spans="1:5" x14ac:dyDescent="0.2">
      <c r="A162" s="67" t="s">
        <v>199</v>
      </c>
      <c r="B162" s="67" t="s">
        <v>1050</v>
      </c>
      <c r="C162" s="67" t="s">
        <v>898</v>
      </c>
      <c r="D162" s="67">
        <v>69</v>
      </c>
      <c r="E162" s="67">
        <v>16018.55</v>
      </c>
    </row>
    <row r="163" spans="1:5" x14ac:dyDescent="0.2">
      <c r="A163" s="67" t="s">
        <v>155</v>
      </c>
      <c r="B163" s="67" t="s">
        <v>1051</v>
      </c>
      <c r="C163" s="67" t="s">
        <v>898</v>
      </c>
      <c r="D163" s="67">
        <v>403</v>
      </c>
      <c r="E163" s="67">
        <v>514395.72</v>
      </c>
    </row>
    <row r="164" spans="1:5" x14ac:dyDescent="0.2">
      <c r="A164" s="67" t="s">
        <v>164</v>
      </c>
      <c r="B164" s="67" t="s">
        <v>1052</v>
      </c>
      <c r="C164" s="67" t="s">
        <v>898</v>
      </c>
      <c r="D164" s="67">
        <v>166</v>
      </c>
      <c r="E164" s="67">
        <v>38377.910000000003</v>
      </c>
    </row>
    <row r="165" spans="1:5" x14ac:dyDescent="0.2">
      <c r="A165" s="67" t="s">
        <v>163</v>
      </c>
      <c r="B165" s="67" t="s">
        <v>1053</v>
      </c>
      <c r="C165" s="67" t="s">
        <v>898</v>
      </c>
      <c r="D165" s="67">
        <v>232</v>
      </c>
      <c r="E165" s="67">
        <v>52569.62</v>
      </c>
    </row>
    <row r="166" spans="1:5" x14ac:dyDescent="0.2">
      <c r="A166" s="67" t="s">
        <v>3046</v>
      </c>
      <c r="B166" s="67" t="s">
        <v>5172</v>
      </c>
      <c r="C166" s="67" t="s">
        <v>898</v>
      </c>
      <c r="D166" s="67">
        <v>30</v>
      </c>
      <c r="E166" s="67">
        <v>356.19</v>
      </c>
    </row>
    <row r="167" spans="1:5" x14ac:dyDescent="0.2">
      <c r="A167" s="67" t="s">
        <v>140</v>
      </c>
      <c r="B167" s="67" t="s">
        <v>1054</v>
      </c>
      <c r="C167" s="67" t="s">
        <v>898</v>
      </c>
      <c r="D167" s="67">
        <v>3899</v>
      </c>
      <c r="E167" s="67">
        <v>985422.75</v>
      </c>
    </row>
    <row r="168" spans="1:5" x14ac:dyDescent="0.2">
      <c r="A168" s="67" t="s">
        <v>427</v>
      </c>
      <c r="B168" s="67" t="s">
        <v>3472</v>
      </c>
      <c r="C168" s="67" t="s">
        <v>898</v>
      </c>
      <c r="D168" s="67">
        <v>170</v>
      </c>
      <c r="E168" s="67">
        <v>9683.9500000000007</v>
      </c>
    </row>
    <row r="169" spans="1:5" x14ac:dyDescent="0.2">
      <c r="A169" s="67" t="s">
        <v>344</v>
      </c>
      <c r="B169" s="67" t="s">
        <v>1055</v>
      </c>
      <c r="C169" s="67" t="s">
        <v>898</v>
      </c>
      <c r="D169" s="67">
        <v>28</v>
      </c>
      <c r="E169" s="67">
        <v>15329.49</v>
      </c>
    </row>
    <row r="170" spans="1:5" x14ac:dyDescent="0.2">
      <c r="A170" s="67" t="s">
        <v>143</v>
      </c>
      <c r="B170" s="67" t="s">
        <v>1056</v>
      </c>
      <c r="C170" s="67" t="s">
        <v>898</v>
      </c>
      <c r="D170" s="67">
        <v>20614</v>
      </c>
      <c r="E170" s="67">
        <v>1628990.95</v>
      </c>
    </row>
    <row r="171" spans="1:5" x14ac:dyDescent="0.2">
      <c r="A171" s="67" t="s">
        <v>203</v>
      </c>
      <c r="B171" s="67" t="s">
        <v>1057</v>
      </c>
      <c r="C171" s="67" t="s">
        <v>898</v>
      </c>
      <c r="D171" s="67">
        <v>650</v>
      </c>
      <c r="E171" s="67">
        <v>14475.22</v>
      </c>
    </row>
    <row r="172" spans="1:5" x14ac:dyDescent="0.2">
      <c r="A172" s="67" t="s">
        <v>123</v>
      </c>
      <c r="B172" s="67" t="s">
        <v>1058</v>
      </c>
      <c r="C172" s="67" t="s">
        <v>898</v>
      </c>
      <c r="D172" s="67">
        <v>1000</v>
      </c>
      <c r="E172" s="67">
        <v>534084.28</v>
      </c>
    </row>
    <row r="173" spans="1:5" x14ac:dyDescent="0.2">
      <c r="A173" s="67" t="s">
        <v>131</v>
      </c>
      <c r="B173" s="67" t="s">
        <v>1059</v>
      </c>
      <c r="C173" s="67" t="s">
        <v>898</v>
      </c>
      <c r="D173" s="67">
        <v>116</v>
      </c>
      <c r="E173" s="67">
        <v>8210.32</v>
      </c>
    </row>
    <row r="174" spans="1:5" x14ac:dyDescent="0.2">
      <c r="A174" s="67" t="s">
        <v>109</v>
      </c>
      <c r="B174" s="67" t="s">
        <v>1060</v>
      </c>
      <c r="C174" s="67" t="s">
        <v>898</v>
      </c>
      <c r="D174" s="67">
        <v>225</v>
      </c>
      <c r="E174" s="67">
        <v>41972.800000000003</v>
      </c>
    </row>
    <row r="175" spans="1:5" x14ac:dyDescent="0.2">
      <c r="A175" s="67" t="s">
        <v>189</v>
      </c>
      <c r="B175" s="67" t="s">
        <v>1061</v>
      </c>
      <c r="C175" s="67" t="s">
        <v>898</v>
      </c>
      <c r="D175" s="67">
        <v>1255</v>
      </c>
      <c r="E175" s="67">
        <v>104145.11</v>
      </c>
    </row>
    <row r="176" spans="1:5" x14ac:dyDescent="0.2">
      <c r="A176" s="67" t="s">
        <v>179</v>
      </c>
      <c r="B176" s="67" t="s">
        <v>1062</v>
      </c>
      <c r="C176" s="67" t="s">
        <v>898</v>
      </c>
      <c r="D176" s="67">
        <v>444</v>
      </c>
      <c r="E176" s="67">
        <v>46916.09</v>
      </c>
    </row>
    <row r="177" spans="1:5" x14ac:dyDescent="0.2">
      <c r="A177" s="67" t="s">
        <v>99</v>
      </c>
      <c r="B177" s="67" t="s">
        <v>1063</v>
      </c>
      <c r="C177" s="67" t="s">
        <v>898</v>
      </c>
      <c r="D177" s="67">
        <v>61261</v>
      </c>
      <c r="E177" s="67">
        <v>2891894</v>
      </c>
    </row>
    <row r="178" spans="1:5" x14ac:dyDescent="0.2">
      <c r="A178" s="67" t="s">
        <v>149</v>
      </c>
      <c r="B178" s="67" t="s">
        <v>1064</v>
      </c>
      <c r="C178" s="67" t="s">
        <v>898</v>
      </c>
      <c r="D178" s="67">
        <v>226180</v>
      </c>
      <c r="E178" s="67">
        <v>21357870.32</v>
      </c>
    </row>
    <row r="179" spans="1:5" x14ac:dyDescent="0.2">
      <c r="A179" s="67" t="s">
        <v>871</v>
      </c>
      <c r="B179" s="67" t="s">
        <v>5173</v>
      </c>
      <c r="C179" s="67" t="s">
        <v>898</v>
      </c>
      <c r="D179" s="67">
        <v>977</v>
      </c>
      <c r="E179" s="67">
        <v>4801.29</v>
      </c>
    </row>
    <row r="180" spans="1:5" x14ac:dyDescent="0.2">
      <c r="A180" s="67" t="s">
        <v>116</v>
      </c>
      <c r="B180" s="67" t="s">
        <v>1065</v>
      </c>
      <c r="C180" s="67" t="s">
        <v>898</v>
      </c>
      <c r="D180" s="67">
        <v>55</v>
      </c>
      <c r="E180" s="67">
        <v>2187.9499999999998</v>
      </c>
    </row>
    <row r="181" spans="1:5" x14ac:dyDescent="0.2">
      <c r="A181" s="67" t="s">
        <v>3323</v>
      </c>
      <c r="B181" s="67" t="s">
        <v>3473</v>
      </c>
      <c r="C181" s="67" t="s">
        <v>898</v>
      </c>
      <c r="D181" s="67">
        <v>76</v>
      </c>
      <c r="E181" s="67">
        <v>101828.59</v>
      </c>
    </row>
    <row r="182" spans="1:5" x14ac:dyDescent="0.2">
      <c r="A182" s="67" t="s">
        <v>196</v>
      </c>
      <c r="B182" s="67" t="s">
        <v>1066</v>
      </c>
      <c r="C182" s="67" t="s">
        <v>898</v>
      </c>
      <c r="D182" s="67">
        <v>13951</v>
      </c>
      <c r="E182" s="67">
        <v>1101129.32</v>
      </c>
    </row>
    <row r="183" spans="1:5" x14ac:dyDescent="0.2">
      <c r="A183" s="67" t="s">
        <v>92</v>
      </c>
      <c r="B183" s="67" t="s">
        <v>1067</v>
      </c>
      <c r="C183" s="67" t="s">
        <v>898</v>
      </c>
      <c r="D183" s="67">
        <v>845483</v>
      </c>
      <c r="E183" s="67">
        <v>1402350.93</v>
      </c>
    </row>
    <row r="184" spans="1:5" x14ac:dyDescent="0.2">
      <c r="A184" s="67" t="s">
        <v>105</v>
      </c>
      <c r="B184" s="67" t="s">
        <v>1068</v>
      </c>
      <c r="C184" s="67" t="s">
        <v>898</v>
      </c>
      <c r="D184" s="67">
        <v>1187144</v>
      </c>
      <c r="E184" s="67">
        <v>271817291.00999999</v>
      </c>
    </row>
    <row r="185" spans="1:5" x14ac:dyDescent="0.2">
      <c r="A185" s="67" t="s">
        <v>188</v>
      </c>
      <c r="B185" s="67" t="s">
        <v>1069</v>
      </c>
      <c r="C185" s="67" t="s">
        <v>898</v>
      </c>
      <c r="D185" s="67">
        <v>12600</v>
      </c>
      <c r="E185" s="67">
        <v>67347.199999999997</v>
      </c>
    </row>
    <row r="186" spans="1:5" x14ac:dyDescent="0.2">
      <c r="A186" s="67" t="s">
        <v>139</v>
      </c>
      <c r="B186" s="67" t="s">
        <v>1070</v>
      </c>
      <c r="C186" s="67" t="s">
        <v>898</v>
      </c>
      <c r="D186" s="67">
        <v>416</v>
      </c>
      <c r="E186" s="67">
        <v>104760.84</v>
      </c>
    </row>
    <row r="187" spans="1:5" x14ac:dyDescent="0.2">
      <c r="A187" s="67" t="s">
        <v>137</v>
      </c>
      <c r="B187" s="67" t="s">
        <v>1071</v>
      </c>
      <c r="C187" s="67" t="s">
        <v>898</v>
      </c>
      <c r="D187" s="67">
        <v>5320</v>
      </c>
      <c r="E187" s="67">
        <v>271375.69</v>
      </c>
    </row>
    <row r="188" spans="1:5" x14ac:dyDescent="0.2">
      <c r="A188" s="67" t="s">
        <v>121</v>
      </c>
      <c r="B188" s="67" t="s">
        <v>1072</v>
      </c>
      <c r="C188" s="67" t="s">
        <v>898</v>
      </c>
      <c r="D188" s="67">
        <v>75600</v>
      </c>
      <c r="E188" s="67">
        <v>20946.28</v>
      </c>
    </row>
    <row r="189" spans="1:5" x14ac:dyDescent="0.2">
      <c r="A189" s="67" t="s">
        <v>185</v>
      </c>
      <c r="B189" s="67" t="s">
        <v>1073</v>
      </c>
      <c r="C189" s="67" t="s">
        <v>898</v>
      </c>
      <c r="D189" s="67">
        <v>5086</v>
      </c>
      <c r="E189" s="67">
        <v>645940.60000000009</v>
      </c>
    </row>
    <row r="190" spans="1:5" x14ac:dyDescent="0.2">
      <c r="A190" s="67" t="s">
        <v>4719</v>
      </c>
      <c r="B190" s="67" t="s">
        <v>5174</v>
      </c>
      <c r="C190" s="67" t="s">
        <v>1044</v>
      </c>
      <c r="D190" s="67">
        <v>161</v>
      </c>
      <c r="E190" s="67">
        <v>24301.48</v>
      </c>
    </row>
    <row r="191" spans="1:5" x14ac:dyDescent="0.2">
      <c r="A191" s="67" t="s">
        <v>145</v>
      </c>
      <c r="B191" s="67" t="s">
        <v>1074</v>
      </c>
      <c r="C191" s="67" t="s">
        <v>898</v>
      </c>
      <c r="D191" s="67">
        <v>110714162</v>
      </c>
      <c r="E191" s="67">
        <v>3696958.54</v>
      </c>
    </row>
    <row r="192" spans="1:5" x14ac:dyDescent="0.2">
      <c r="A192" s="67" t="s">
        <v>87</v>
      </c>
      <c r="B192" s="67" t="s">
        <v>1075</v>
      </c>
      <c r="C192" s="67" t="s">
        <v>898</v>
      </c>
      <c r="D192" s="67">
        <v>37299</v>
      </c>
      <c r="E192" s="67">
        <v>442988.55</v>
      </c>
    </row>
    <row r="193" spans="1:5" x14ac:dyDescent="0.2">
      <c r="A193" s="67" t="s">
        <v>205</v>
      </c>
      <c r="B193" s="67" t="s">
        <v>1076</v>
      </c>
      <c r="C193" s="67" t="s">
        <v>898</v>
      </c>
      <c r="D193" s="67">
        <v>530478</v>
      </c>
      <c r="E193" s="67">
        <v>331608.94</v>
      </c>
    </row>
    <row r="194" spans="1:5" x14ac:dyDescent="0.2">
      <c r="A194" s="67" t="s">
        <v>154</v>
      </c>
      <c r="B194" s="67" t="s">
        <v>3112</v>
      </c>
      <c r="C194" s="67" t="s">
        <v>898</v>
      </c>
      <c r="D194" s="67">
        <v>938</v>
      </c>
      <c r="E194" s="67">
        <v>60432.78</v>
      </c>
    </row>
    <row r="195" spans="1:5" x14ac:dyDescent="0.2">
      <c r="A195" s="67" t="s">
        <v>122</v>
      </c>
      <c r="B195" s="67" t="s">
        <v>1077</v>
      </c>
      <c r="C195" s="67" t="s">
        <v>898</v>
      </c>
      <c r="D195" s="67">
        <v>4199</v>
      </c>
      <c r="E195" s="67">
        <v>545105.82999999996</v>
      </c>
    </row>
    <row r="196" spans="1:5" x14ac:dyDescent="0.2">
      <c r="A196" s="67" t="s">
        <v>156</v>
      </c>
      <c r="B196" s="67" t="s">
        <v>1078</v>
      </c>
      <c r="C196" s="67" t="s">
        <v>898</v>
      </c>
      <c r="D196" s="67">
        <v>33861</v>
      </c>
      <c r="E196" s="67">
        <v>327646.82</v>
      </c>
    </row>
    <row r="197" spans="1:5" x14ac:dyDescent="0.2">
      <c r="A197" s="67" t="s">
        <v>103</v>
      </c>
      <c r="B197" s="67" t="s">
        <v>1079</v>
      </c>
      <c r="C197" s="67" t="s">
        <v>898</v>
      </c>
      <c r="D197" s="67">
        <v>2011</v>
      </c>
      <c r="E197" s="67">
        <v>57135.46</v>
      </c>
    </row>
    <row r="198" spans="1:5" x14ac:dyDescent="0.2">
      <c r="A198" s="67" t="s">
        <v>182</v>
      </c>
      <c r="B198" s="67" t="s">
        <v>1080</v>
      </c>
      <c r="C198" s="67" t="s">
        <v>898</v>
      </c>
      <c r="D198" s="67">
        <v>27816</v>
      </c>
      <c r="E198" s="67">
        <v>3138328.77</v>
      </c>
    </row>
    <row r="199" spans="1:5" x14ac:dyDescent="0.2">
      <c r="A199" s="67" t="s">
        <v>2891</v>
      </c>
      <c r="B199" s="67" t="s">
        <v>3047</v>
      </c>
      <c r="C199" s="67" t="s">
        <v>898</v>
      </c>
      <c r="D199" s="67">
        <v>120</v>
      </c>
      <c r="E199" s="67">
        <v>17996.7</v>
      </c>
    </row>
    <row r="200" spans="1:5" x14ac:dyDescent="0.2">
      <c r="A200" s="67" t="s">
        <v>209</v>
      </c>
      <c r="B200" s="67" t="s">
        <v>1081</v>
      </c>
      <c r="C200" s="67" t="s">
        <v>898</v>
      </c>
      <c r="D200" s="67">
        <v>4263</v>
      </c>
      <c r="E200" s="67">
        <v>571879.27</v>
      </c>
    </row>
    <row r="201" spans="1:5" x14ac:dyDescent="0.2">
      <c r="A201" s="67" t="s">
        <v>617</v>
      </c>
      <c r="B201" s="67" t="s">
        <v>3309</v>
      </c>
      <c r="C201" s="67" t="s">
        <v>1044</v>
      </c>
      <c r="D201" s="67">
        <v>500</v>
      </c>
      <c r="E201" s="67">
        <v>36869.42</v>
      </c>
    </row>
    <row r="202" spans="1:5" x14ac:dyDescent="0.2">
      <c r="A202" s="67" t="s">
        <v>4520</v>
      </c>
      <c r="B202" s="67" t="s">
        <v>5175</v>
      </c>
      <c r="C202" s="67" t="s">
        <v>898</v>
      </c>
      <c r="D202" s="67">
        <v>3164</v>
      </c>
      <c r="E202" s="67">
        <v>71049.900000000009</v>
      </c>
    </row>
    <row r="203" spans="1:5" x14ac:dyDescent="0.2">
      <c r="A203" s="67" t="s">
        <v>3226</v>
      </c>
      <c r="B203" s="67" t="s">
        <v>3308</v>
      </c>
      <c r="C203" s="67" t="s">
        <v>898</v>
      </c>
      <c r="D203" s="67">
        <v>2125</v>
      </c>
      <c r="E203" s="67">
        <v>54262.719999999987</v>
      </c>
    </row>
    <row r="204" spans="1:5" x14ac:dyDescent="0.2">
      <c r="A204" s="67" t="s">
        <v>204</v>
      </c>
      <c r="B204" s="67" t="s">
        <v>1082</v>
      </c>
      <c r="C204" s="67" t="s">
        <v>898</v>
      </c>
      <c r="D204" s="67">
        <v>1328</v>
      </c>
      <c r="E204" s="67">
        <v>46186.47</v>
      </c>
    </row>
    <row r="205" spans="1:5" x14ac:dyDescent="0.2">
      <c r="A205" s="67" t="s">
        <v>107</v>
      </c>
      <c r="B205" s="67" t="s">
        <v>1083</v>
      </c>
      <c r="C205" s="67" t="s">
        <v>898</v>
      </c>
      <c r="D205" s="67">
        <v>11086</v>
      </c>
      <c r="E205" s="67">
        <v>1561765.11</v>
      </c>
    </row>
    <row r="206" spans="1:5" x14ac:dyDescent="0.2">
      <c r="A206" s="67" t="s">
        <v>402</v>
      </c>
      <c r="B206" s="67" t="s">
        <v>1084</v>
      </c>
      <c r="C206" s="67" t="s">
        <v>898</v>
      </c>
      <c r="D206" s="67">
        <v>600</v>
      </c>
      <c r="E206" s="67">
        <v>59792.36</v>
      </c>
    </row>
    <row r="207" spans="1:5" x14ac:dyDescent="0.2">
      <c r="A207" s="67" t="s">
        <v>198</v>
      </c>
      <c r="B207" s="67" t="s">
        <v>4041</v>
      </c>
      <c r="C207" s="67" t="s">
        <v>898</v>
      </c>
      <c r="D207" s="67">
        <v>863</v>
      </c>
      <c r="E207" s="67">
        <v>65717.53</v>
      </c>
    </row>
    <row r="208" spans="1:5" x14ac:dyDescent="0.2">
      <c r="A208" s="67" t="s">
        <v>4722</v>
      </c>
      <c r="B208" s="67" t="s">
        <v>5176</v>
      </c>
      <c r="C208" s="67" t="s">
        <v>898</v>
      </c>
      <c r="D208" s="67">
        <v>150</v>
      </c>
      <c r="E208" s="67">
        <v>18600</v>
      </c>
    </row>
    <row r="209" spans="1:5" x14ac:dyDescent="0.2">
      <c r="A209" s="67" t="s">
        <v>597</v>
      </c>
      <c r="B209" s="67" t="s">
        <v>3682</v>
      </c>
      <c r="C209" s="67" t="s">
        <v>898</v>
      </c>
      <c r="D209" s="67">
        <v>250</v>
      </c>
      <c r="E209" s="67">
        <v>39620.769999999997</v>
      </c>
    </row>
    <row r="210" spans="1:5" x14ac:dyDescent="0.2">
      <c r="A210" s="67" t="s">
        <v>3864</v>
      </c>
      <c r="B210" s="67" t="s">
        <v>3865</v>
      </c>
      <c r="C210" s="67" t="s">
        <v>1044</v>
      </c>
      <c r="D210" s="67">
        <v>18</v>
      </c>
      <c r="E210" s="67">
        <v>2504.09</v>
      </c>
    </row>
    <row r="211" spans="1:5" x14ac:dyDescent="0.2">
      <c r="A211" s="67" t="s">
        <v>3113</v>
      </c>
      <c r="B211" s="67" t="s">
        <v>3114</v>
      </c>
      <c r="C211" s="67" t="s">
        <v>898</v>
      </c>
      <c r="D211" s="67">
        <v>65</v>
      </c>
      <c r="E211" s="67">
        <v>13741.82</v>
      </c>
    </row>
    <row r="212" spans="1:5" x14ac:dyDescent="0.2">
      <c r="A212" s="67" t="s">
        <v>542</v>
      </c>
      <c r="B212" s="67" t="s">
        <v>1085</v>
      </c>
      <c r="C212" s="67" t="s">
        <v>898</v>
      </c>
      <c r="D212" s="67">
        <v>425</v>
      </c>
      <c r="E212" s="67">
        <v>49196.89</v>
      </c>
    </row>
    <row r="213" spans="1:5" x14ac:dyDescent="0.2">
      <c r="A213" s="67" t="s">
        <v>4042</v>
      </c>
      <c r="B213" s="67" t="s">
        <v>4043</v>
      </c>
      <c r="C213" s="67" t="s">
        <v>898</v>
      </c>
      <c r="D213" s="67">
        <v>340</v>
      </c>
      <c r="E213" s="67">
        <v>25093.98</v>
      </c>
    </row>
    <row r="214" spans="1:5" x14ac:dyDescent="0.2">
      <c r="A214" s="67" t="s">
        <v>411</v>
      </c>
      <c r="B214" s="67" t="s">
        <v>1086</v>
      </c>
      <c r="C214" s="67" t="s">
        <v>898</v>
      </c>
      <c r="D214" s="67">
        <v>181</v>
      </c>
      <c r="E214" s="67">
        <v>83436.649999999994</v>
      </c>
    </row>
    <row r="215" spans="1:5" x14ac:dyDescent="0.2">
      <c r="A215" s="67" t="s">
        <v>191</v>
      </c>
      <c r="B215" s="67" t="s">
        <v>1087</v>
      </c>
      <c r="C215" s="67" t="s">
        <v>898</v>
      </c>
      <c r="D215" s="67">
        <v>108460</v>
      </c>
      <c r="E215" s="67">
        <v>2963338.44</v>
      </c>
    </row>
    <row r="216" spans="1:5" x14ac:dyDescent="0.2">
      <c r="A216" s="67" t="s">
        <v>147</v>
      </c>
      <c r="B216" s="67" t="s">
        <v>1088</v>
      </c>
      <c r="C216" s="67" t="s">
        <v>898</v>
      </c>
      <c r="D216" s="67">
        <v>956</v>
      </c>
      <c r="E216" s="67">
        <v>3316.57</v>
      </c>
    </row>
    <row r="217" spans="1:5" x14ac:dyDescent="0.2">
      <c r="A217" s="67" t="s">
        <v>3474</v>
      </c>
      <c r="B217" s="67" t="s">
        <v>3475</v>
      </c>
      <c r="C217" s="67" t="s">
        <v>898</v>
      </c>
      <c r="D217" s="67">
        <v>13</v>
      </c>
      <c r="E217" s="67">
        <v>8247.57</v>
      </c>
    </row>
    <row r="218" spans="1:5" x14ac:dyDescent="0.2">
      <c r="A218" s="67" t="s">
        <v>195</v>
      </c>
      <c r="B218" s="67" t="s">
        <v>1089</v>
      </c>
      <c r="C218" s="67" t="s">
        <v>898</v>
      </c>
      <c r="D218" s="67">
        <v>100</v>
      </c>
      <c r="E218" s="67">
        <v>5710</v>
      </c>
    </row>
    <row r="219" spans="1:5" x14ac:dyDescent="0.2">
      <c r="A219" s="67" t="s">
        <v>146</v>
      </c>
      <c r="B219" s="67" t="s">
        <v>1090</v>
      </c>
      <c r="C219" s="67" t="s">
        <v>898</v>
      </c>
      <c r="D219" s="67">
        <v>7706</v>
      </c>
      <c r="E219" s="67">
        <v>109944.21</v>
      </c>
    </row>
    <row r="220" spans="1:5" x14ac:dyDescent="0.2">
      <c r="A220" s="67" t="s">
        <v>1091</v>
      </c>
      <c r="B220" s="67" t="s">
        <v>1092</v>
      </c>
      <c r="C220" s="67" t="s">
        <v>898</v>
      </c>
      <c r="D220" s="67">
        <v>2244</v>
      </c>
      <c r="E220" s="67">
        <v>28735.26</v>
      </c>
    </row>
    <row r="221" spans="1:5" x14ac:dyDescent="0.2">
      <c r="A221" s="67" t="s">
        <v>212</v>
      </c>
      <c r="B221" s="67" t="s">
        <v>213</v>
      </c>
      <c r="C221" s="67" t="s">
        <v>898</v>
      </c>
      <c r="D221" s="67">
        <v>411</v>
      </c>
      <c r="E221" s="67">
        <v>191099.07</v>
      </c>
    </row>
    <row r="222" spans="1:5" x14ac:dyDescent="0.2">
      <c r="A222" s="67" t="s">
        <v>101</v>
      </c>
      <c r="B222" s="67" t="s">
        <v>1093</v>
      </c>
      <c r="C222" s="67" t="s">
        <v>898</v>
      </c>
      <c r="D222" s="67">
        <v>303</v>
      </c>
      <c r="E222" s="67">
        <v>80329.460000000006</v>
      </c>
    </row>
    <row r="223" spans="1:5" x14ac:dyDescent="0.2">
      <c r="A223" s="67" t="s">
        <v>119</v>
      </c>
      <c r="B223" s="67" t="s">
        <v>1094</v>
      </c>
      <c r="C223" s="67" t="s">
        <v>898</v>
      </c>
      <c r="D223" s="67">
        <v>325</v>
      </c>
      <c r="E223" s="67">
        <v>62102.7</v>
      </c>
    </row>
    <row r="224" spans="1:5" x14ac:dyDescent="0.2">
      <c r="A224" s="67" t="s">
        <v>141</v>
      </c>
      <c r="B224" s="67" t="s">
        <v>1095</v>
      </c>
      <c r="C224" s="67" t="s">
        <v>898</v>
      </c>
      <c r="D224" s="67">
        <v>83894</v>
      </c>
      <c r="E224" s="67">
        <v>442588.15999999997</v>
      </c>
    </row>
    <row r="225" spans="1:5" x14ac:dyDescent="0.2">
      <c r="A225" s="67" t="s">
        <v>108</v>
      </c>
      <c r="B225" s="67" t="s">
        <v>1096</v>
      </c>
      <c r="C225" s="67" t="s">
        <v>898</v>
      </c>
      <c r="D225" s="67">
        <v>23096</v>
      </c>
      <c r="E225" s="67">
        <v>1608033.88</v>
      </c>
    </row>
    <row r="226" spans="1:5" x14ac:dyDescent="0.2">
      <c r="A226" s="67" t="s">
        <v>744</v>
      </c>
      <c r="B226" s="67" t="s">
        <v>3476</v>
      </c>
      <c r="C226" s="67" t="s">
        <v>898</v>
      </c>
      <c r="D226" s="67">
        <v>45</v>
      </c>
      <c r="E226" s="67">
        <v>12912.17</v>
      </c>
    </row>
    <row r="227" spans="1:5" x14ac:dyDescent="0.2">
      <c r="A227" s="67" t="s">
        <v>227</v>
      </c>
      <c r="B227" s="67" t="s">
        <v>1097</v>
      </c>
      <c r="C227" s="67" t="s">
        <v>898</v>
      </c>
      <c r="D227" s="67">
        <v>198</v>
      </c>
      <c r="E227" s="67">
        <v>61600.09</v>
      </c>
    </row>
    <row r="228" spans="1:5" x14ac:dyDescent="0.2">
      <c r="A228" s="67" t="s">
        <v>133</v>
      </c>
      <c r="B228" s="67" t="s">
        <v>1098</v>
      </c>
      <c r="C228" s="67" t="s">
        <v>898</v>
      </c>
      <c r="D228" s="67">
        <v>262957</v>
      </c>
      <c r="E228" s="67">
        <v>582140.62</v>
      </c>
    </row>
    <row r="229" spans="1:5" x14ac:dyDescent="0.2">
      <c r="A229" s="67" t="s">
        <v>202</v>
      </c>
      <c r="B229" s="67" t="s">
        <v>1099</v>
      </c>
      <c r="C229" s="67" t="s">
        <v>898</v>
      </c>
      <c r="D229" s="67">
        <v>213</v>
      </c>
      <c r="E229" s="67">
        <v>14696.09</v>
      </c>
    </row>
    <row r="230" spans="1:5" x14ac:dyDescent="0.2">
      <c r="A230" s="67" t="s">
        <v>48</v>
      </c>
      <c r="B230" s="67" t="s">
        <v>49</v>
      </c>
      <c r="C230" s="67" t="s">
        <v>898</v>
      </c>
      <c r="D230" s="67">
        <v>500</v>
      </c>
      <c r="E230" s="67">
        <v>15750</v>
      </c>
    </row>
    <row r="231" spans="1:5" x14ac:dyDescent="0.2">
      <c r="A231" s="67" t="s">
        <v>167</v>
      </c>
      <c r="B231" s="67" t="s">
        <v>1100</v>
      </c>
      <c r="C231" s="67" t="s">
        <v>898</v>
      </c>
      <c r="D231" s="67">
        <v>1230</v>
      </c>
      <c r="E231" s="67">
        <v>82014.61</v>
      </c>
    </row>
    <row r="232" spans="1:5" x14ac:dyDescent="0.2">
      <c r="A232" s="67" t="s">
        <v>172</v>
      </c>
      <c r="B232" s="67" t="s">
        <v>173</v>
      </c>
      <c r="C232" s="67" t="s">
        <v>898</v>
      </c>
      <c r="D232" s="67">
        <v>1384</v>
      </c>
      <c r="E232" s="67">
        <v>365451.24</v>
      </c>
    </row>
    <row r="233" spans="1:5" x14ac:dyDescent="0.2">
      <c r="A233" s="67" t="s">
        <v>403</v>
      </c>
      <c r="B233" s="67" t="s">
        <v>404</v>
      </c>
      <c r="C233" s="67" t="s">
        <v>898</v>
      </c>
      <c r="D233" s="67">
        <v>1054</v>
      </c>
      <c r="E233" s="67">
        <v>17169.14</v>
      </c>
    </row>
    <row r="234" spans="1:5" x14ac:dyDescent="0.2">
      <c r="A234" s="67" t="s">
        <v>89</v>
      </c>
      <c r="B234" s="67" t="s">
        <v>1101</v>
      </c>
      <c r="C234" s="67" t="s">
        <v>898</v>
      </c>
      <c r="D234" s="67">
        <v>7240</v>
      </c>
      <c r="E234" s="67">
        <v>550506.39</v>
      </c>
    </row>
    <row r="235" spans="1:5" x14ac:dyDescent="0.2">
      <c r="A235" s="67" t="s">
        <v>171</v>
      </c>
      <c r="B235" s="67" t="s">
        <v>1102</v>
      </c>
      <c r="C235" s="67" t="s">
        <v>898</v>
      </c>
      <c r="D235" s="67">
        <v>3697</v>
      </c>
      <c r="E235" s="67">
        <v>70245.119999999995</v>
      </c>
    </row>
    <row r="236" spans="1:5" x14ac:dyDescent="0.2">
      <c r="A236" s="67" t="s">
        <v>1103</v>
      </c>
      <c r="B236" s="67" t="s">
        <v>1104</v>
      </c>
      <c r="C236" s="67" t="s">
        <v>1105</v>
      </c>
      <c r="D236" s="67">
        <v>79384</v>
      </c>
      <c r="E236" s="67">
        <v>1131634.83</v>
      </c>
    </row>
    <row r="237" spans="1:5" x14ac:dyDescent="0.2">
      <c r="A237" s="67" t="s">
        <v>220</v>
      </c>
      <c r="B237" s="67" t="s">
        <v>1106</v>
      </c>
      <c r="C237" s="67" t="s">
        <v>1044</v>
      </c>
      <c r="D237" s="67">
        <v>394046</v>
      </c>
      <c r="E237" s="67">
        <v>8066978.7800000003</v>
      </c>
    </row>
    <row r="238" spans="1:5" x14ac:dyDescent="0.2">
      <c r="A238" s="67" t="s">
        <v>1107</v>
      </c>
      <c r="B238" s="67" t="s">
        <v>1108</v>
      </c>
      <c r="C238" s="67" t="s">
        <v>1044</v>
      </c>
      <c r="D238" s="67">
        <v>76426</v>
      </c>
      <c r="E238" s="67">
        <v>2737865.72</v>
      </c>
    </row>
    <row r="239" spans="1:5" x14ac:dyDescent="0.2">
      <c r="A239" s="67" t="s">
        <v>1109</v>
      </c>
      <c r="B239" s="67" t="s">
        <v>1110</v>
      </c>
      <c r="C239" s="67" t="s">
        <v>1044</v>
      </c>
      <c r="D239" s="67">
        <v>26367</v>
      </c>
      <c r="E239" s="67">
        <v>435317.22</v>
      </c>
    </row>
    <row r="240" spans="1:5" x14ac:dyDescent="0.2">
      <c r="A240" s="67" t="s">
        <v>129</v>
      </c>
      <c r="B240" s="67" t="s">
        <v>1111</v>
      </c>
      <c r="C240" s="67" t="s">
        <v>898</v>
      </c>
      <c r="D240" s="67">
        <v>917</v>
      </c>
      <c r="E240" s="67">
        <v>116790.25</v>
      </c>
    </row>
    <row r="241" spans="1:5" x14ac:dyDescent="0.2">
      <c r="A241" s="67" t="s">
        <v>762</v>
      </c>
      <c r="B241" s="67" t="s">
        <v>763</v>
      </c>
      <c r="C241" s="67" t="s">
        <v>898</v>
      </c>
      <c r="D241" s="67">
        <v>1282</v>
      </c>
      <c r="E241" s="67">
        <v>160222.04999999999</v>
      </c>
    </row>
    <row r="242" spans="1:5" x14ac:dyDescent="0.2">
      <c r="A242" s="67" t="s">
        <v>1112</v>
      </c>
      <c r="B242" s="67" t="s">
        <v>1113</v>
      </c>
      <c r="C242" s="67" t="s">
        <v>1044</v>
      </c>
      <c r="D242" s="67">
        <v>75373</v>
      </c>
      <c r="E242" s="67">
        <v>1230173.02</v>
      </c>
    </row>
    <row r="243" spans="1:5" x14ac:dyDescent="0.2">
      <c r="A243" s="67" t="s">
        <v>1114</v>
      </c>
      <c r="B243" s="67" t="s">
        <v>1115</v>
      </c>
      <c r="C243" s="67" t="s">
        <v>1105</v>
      </c>
      <c r="D243" s="67">
        <v>46262</v>
      </c>
      <c r="E243" s="67">
        <v>1054157.1599999999</v>
      </c>
    </row>
    <row r="244" spans="1:5" x14ac:dyDescent="0.2">
      <c r="A244" s="67" t="s">
        <v>1116</v>
      </c>
      <c r="B244" s="67" t="s">
        <v>1117</v>
      </c>
      <c r="C244" s="67" t="s">
        <v>1105</v>
      </c>
      <c r="D244" s="67">
        <v>4746</v>
      </c>
      <c r="E244" s="67">
        <v>32550.38</v>
      </c>
    </row>
    <row r="245" spans="1:5" x14ac:dyDescent="0.2">
      <c r="A245" s="67" t="s">
        <v>226</v>
      </c>
      <c r="B245" s="67" t="s">
        <v>1118</v>
      </c>
      <c r="C245" s="67" t="s">
        <v>898</v>
      </c>
      <c r="D245" s="67">
        <v>1500</v>
      </c>
      <c r="E245" s="67">
        <v>24486.18</v>
      </c>
    </row>
    <row r="246" spans="1:5" x14ac:dyDescent="0.2">
      <c r="A246" s="67" t="s">
        <v>687</v>
      </c>
      <c r="B246" s="67" t="s">
        <v>1119</v>
      </c>
      <c r="C246" s="67" t="s">
        <v>1044</v>
      </c>
      <c r="D246" s="67">
        <v>8776</v>
      </c>
      <c r="E246" s="67">
        <v>299376.75</v>
      </c>
    </row>
    <row r="247" spans="1:5" x14ac:dyDescent="0.2">
      <c r="A247" s="67" t="s">
        <v>494</v>
      </c>
      <c r="B247" s="67" t="s">
        <v>1120</v>
      </c>
      <c r="C247" s="67" t="s">
        <v>1105</v>
      </c>
      <c r="D247" s="67">
        <v>16728</v>
      </c>
      <c r="E247" s="67">
        <v>418308.36</v>
      </c>
    </row>
    <row r="248" spans="1:5" x14ac:dyDescent="0.2">
      <c r="A248" s="67" t="s">
        <v>1121</v>
      </c>
      <c r="B248" s="67" t="s">
        <v>1122</v>
      </c>
      <c r="C248" s="67" t="s">
        <v>1105</v>
      </c>
      <c r="D248" s="67">
        <v>9335</v>
      </c>
      <c r="E248" s="67">
        <v>167989.57</v>
      </c>
    </row>
    <row r="249" spans="1:5" x14ac:dyDescent="0.2">
      <c r="A249" s="67" t="s">
        <v>1123</v>
      </c>
      <c r="B249" s="67" t="s">
        <v>1124</v>
      </c>
      <c r="C249" s="67" t="s">
        <v>1105</v>
      </c>
      <c r="D249" s="67">
        <v>1265783</v>
      </c>
      <c r="E249" s="67">
        <v>337742.67</v>
      </c>
    </row>
    <row r="250" spans="1:5" x14ac:dyDescent="0.2">
      <c r="A250" s="67" t="s">
        <v>4044</v>
      </c>
      <c r="B250" s="67" t="s">
        <v>4045</v>
      </c>
      <c r="C250" s="67" t="s">
        <v>898</v>
      </c>
      <c r="D250" s="67">
        <v>60</v>
      </c>
      <c r="E250" s="67">
        <v>6649.5300000000007</v>
      </c>
    </row>
    <row r="251" spans="1:5" x14ac:dyDescent="0.2">
      <c r="A251" s="67" t="s">
        <v>1125</v>
      </c>
      <c r="B251" s="67" t="s">
        <v>1126</v>
      </c>
      <c r="C251" s="67" t="s">
        <v>898</v>
      </c>
      <c r="D251" s="67">
        <v>4561</v>
      </c>
      <c r="E251" s="67">
        <v>171742.07999999999</v>
      </c>
    </row>
    <row r="252" spans="1:5" x14ac:dyDescent="0.2">
      <c r="A252" s="67" t="s">
        <v>3214</v>
      </c>
      <c r="B252" s="67" t="s">
        <v>3213</v>
      </c>
      <c r="C252" s="67" t="s">
        <v>898</v>
      </c>
      <c r="D252" s="67">
        <v>41</v>
      </c>
      <c r="E252" s="67">
        <v>4272.2</v>
      </c>
    </row>
    <row r="253" spans="1:5" x14ac:dyDescent="0.2">
      <c r="A253" s="67" t="s">
        <v>1127</v>
      </c>
      <c r="B253" s="67" t="s">
        <v>1128</v>
      </c>
      <c r="C253" s="67" t="s">
        <v>1105</v>
      </c>
      <c r="D253" s="67">
        <v>56</v>
      </c>
      <c r="E253" s="67">
        <v>13130.46</v>
      </c>
    </row>
    <row r="254" spans="1:5" x14ac:dyDescent="0.2">
      <c r="A254" s="67" t="s">
        <v>1129</v>
      </c>
      <c r="B254" s="67" t="s">
        <v>5177</v>
      </c>
      <c r="C254" s="67" t="s">
        <v>898</v>
      </c>
      <c r="D254" s="67">
        <v>394</v>
      </c>
      <c r="E254" s="67">
        <v>92986.54</v>
      </c>
    </row>
    <row r="255" spans="1:5" x14ac:dyDescent="0.2">
      <c r="A255" s="67" t="s">
        <v>1130</v>
      </c>
      <c r="B255" s="67" t="s">
        <v>1131</v>
      </c>
      <c r="C255" s="67" t="s">
        <v>1105</v>
      </c>
      <c r="D255" s="67">
        <v>149362</v>
      </c>
      <c r="E255" s="67">
        <v>669693.66</v>
      </c>
    </row>
    <row r="256" spans="1:5" x14ac:dyDescent="0.2">
      <c r="A256" s="67" t="s">
        <v>688</v>
      </c>
      <c r="B256" s="67" t="s">
        <v>1132</v>
      </c>
      <c r="C256" s="67" t="s">
        <v>1105</v>
      </c>
      <c r="D256" s="67">
        <v>19436</v>
      </c>
      <c r="E256" s="67">
        <v>386947.38</v>
      </c>
    </row>
    <row r="257" spans="1:5" x14ac:dyDescent="0.2">
      <c r="A257" s="67" t="s">
        <v>423</v>
      </c>
      <c r="B257" s="67" t="s">
        <v>1133</v>
      </c>
      <c r="C257" s="67" t="s">
        <v>898</v>
      </c>
      <c r="D257" s="67">
        <v>77</v>
      </c>
      <c r="E257" s="67">
        <v>34020.449999999997</v>
      </c>
    </row>
    <row r="258" spans="1:5" x14ac:dyDescent="0.2">
      <c r="A258" s="67" t="s">
        <v>1134</v>
      </c>
      <c r="B258" s="67" t="s">
        <v>1135</v>
      </c>
      <c r="C258" s="67" t="s">
        <v>1105</v>
      </c>
      <c r="D258" s="67">
        <v>91349</v>
      </c>
      <c r="E258" s="67">
        <v>1086664.33</v>
      </c>
    </row>
    <row r="259" spans="1:5" x14ac:dyDescent="0.2">
      <c r="A259" s="67" t="s">
        <v>1136</v>
      </c>
      <c r="B259" s="67" t="s">
        <v>1137</v>
      </c>
      <c r="C259" s="67" t="s">
        <v>1105</v>
      </c>
      <c r="D259" s="67">
        <v>13693</v>
      </c>
      <c r="E259" s="67">
        <v>84713.52</v>
      </c>
    </row>
    <row r="260" spans="1:5" x14ac:dyDescent="0.2">
      <c r="A260" s="67" t="s">
        <v>3208</v>
      </c>
      <c r="B260" s="67" t="s">
        <v>5178</v>
      </c>
      <c r="C260" s="67" t="s">
        <v>898</v>
      </c>
      <c r="D260" s="67">
        <v>1000</v>
      </c>
      <c r="E260" s="67">
        <v>16556.98</v>
      </c>
    </row>
    <row r="261" spans="1:5" x14ac:dyDescent="0.2">
      <c r="A261" s="67" t="s">
        <v>3206</v>
      </c>
      <c r="B261" s="67" t="s">
        <v>4046</v>
      </c>
      <c r="C261" s="67" t="s">
        <v>898</v>
      </c>
      <c r="D261" s="67">
        <v>998</v>
      </c>
      <c r="E261" s="67">
        <v>30618.639999999999</v>
      </c>
    </row>
    <row r="262" spans="1:5" x14ac:dyDescent="0.2">
      <c r="A262" s="67" t="s">
        <v>1138</v>
      </c>
      <c r="B262" s="67" t="s">
        <v>1139</v>
      </c>
      <c r="C262" s="67" t="s">
        <v>1105</v>
      </c>
      <c r="D262" s="67">
        <v>63510</v>
      </c>
      <c r="E262" s="67">
        <v>5958151.2699999996</v>
      </c>
    </row>
    <row r="263" spans="1:5" x14ac:dyDescent="0.2">
      <c r="A263" s="67" t="s">
        <v>4047</v>
      </c>
      <c r="B263" s="67" t="s">
        <v>4048</v>
      </c>
      <c r="C263" s="67" t="s">
        <v>898</v>
      </c>
      <c r="D263" s="67">
        <v>6716</v>
      </c>
      <c r="E263" s="67">
        <v>108040.48</v>
      </c>
    </row>
    <row r="264" spans="1:5" x14ac:dyDescent="0.2">
      <c r="A264" s="67" t="s">
        <v>489</v>
      </c>
      <c r="B264" s="67" t="s">
        <v>1140</v>
      </c>
      <c r="C264" s="67" t="s">
        <v>898</v>
      </c>
      <c r="D264" s="67">
        <v>1138420</v>
      </c>
      <c r="E264" s="67">
        <v>31093056.91</v>
      </c>
    </row>
    <row r="265" spans="1:5" x14ac:dyDescent="0.2">
      <c r="A265" s="67" t="s">
        <v>1141</v>
      </c>
      <c r="B265" s="67" t="s">
        <v>1142</v>
      </c>
      <c r="C265" s="67" t="s">
        <v>1105</v>
      </c>
      <c r="D265" s="67">
        <v>123269</v>
      </c>
      <c r="E265" s="67">
        <v>1091822</v>
      </c>
    </row>
    <row r="266" spans="1:5" x14ac:dyDescent="0.2">
      <c r="A266" s="67" t="s">
        <v>1143</v>
      </c>
      <c r="B266" s="67" t="s">
        <v>1144</v>
      </c>
      <c r="C266" s="67" t="s">
        <v>1105</v>
      </c>
      <c r="D266" s="67">
        <v>3325</v>
      </c>
      <c r="E266" s="67">
        <v>63723.7</v>
      </c>
    </row>
    <row r="267" spans="1:5" x14ac:dyDescent="0.2">
      <c r="A267" s="67" t="s">
        <v>552</v>
      </c>
      <c r="B267" s="67" t="s">
        <v>1145</v>
      </c>
      <c r="C267" s="67" t="s">
        <v>1105</v>
      </c>
      <c r="D267" s="67">
        <v>11281</v>
      </c>
      <c r="E267" s="67">
        <v>149781.35</v>
      </c>
    </row>
    <row r="268" spans="1:5" x14ac:dyDescent="0.2">
      <c r="A268" s="67" t="s">
        <v>4049</v>
      </c>
      <c r="B268" s="67" t="s">
        <v>4050</v>
      </c>
      <c r="C268" s="67" t="s">
        <v>1105</v>
      </c>
      <c r="D268" s="67">
        <v>4428</v>
      </c>
      <c r="E268" s="67">
        <v>150705.96</v>
      </c>
    </row>
    <row r="269" spans="1:5" x14ac:dyDescent="0.2">
      <c r="A269" s="67" t="s">
        <v>1146</v>
      </c>
      <c r="B269" s="67" t="s">
        <v>1147</v>
      </c>
      <c r="C269" s="67" t="s">
        <v>1105</v>
      </c>
      <c r="D269" s="67">
        <v>2306</v>
      </c>
      <c r="E269" s="67">
        <v>41439.82</v>
      </c>
    </row>
    <row r="270" spans="1:5" x14ac:dyDescent="0.2">
      <c r="A270" s="67" t="s">
        <v>1148</v>
      </c>
      <c r="B270" s="67" t="s">
        <v>1149</v>
      </c>
      <c r="C270" s="67" t="s">
        <v>1105</v>
      </c>
      <c r="D270" s="67">
        <v>9591</v>
      </c>
      <c r="E270" s="67">
        <v>219463.97</v>
      </c>
    </row>
    <row r="271" spans="1:5" x14ac:dyDescent="0.2">
      <c r="A271" s="67" t="s">
        <v>3048</v>
      </c>
      <c r="B271" s="67" t="s">
        <v>3049</v>
      </c>
      <c r="C271" s="67" t="s">
        <v>1105</v>
      </c>
      <c r="D271" s="67">
        <v>109</v>
      </c>
      <c r="E271" s="67">
        <v>2510.59</v>
      </c>
    </row>
    <row r="272" spans="1:5" x14ac:dyDescent="0.2">
      <c r="A272" s="67" t="s">
        <v>1150</v>
      </c>
      <c r="B272" s="67" t="s">
        <v>1151</v>
      </c>
      <c r="C272" s="67" t="s">
        <v>1105</v>
      </c>
      <c r="D272" s="67">
        <v>151864</v>
      </c>
      <c r="E272" s="67">
        <v>513735.52</v>
      </c>
    </row>
    <row r="273" spans="1:5" x14ac:dyDescent="0.2">
      <c r="A273" s="67" t="s">
        <v>555</v>
      </c>
      <c r="B273" s="67" t="s">
        <v>1152</v>
      </c>
      <c r="C273" s="67" t="s">
        <v>1105</v>
      </c>
      <c r="D273" s="67">
        <v>73547</v>
      </c>
      <c r="E273" s="67">
        <v>861337.41</v>
      </c>
    </row>
    <row r="274" spans="1:5" x14ac:dyDescent="0.2">
      <c r="A274" s="67" t="s">
        <v>562</v>
      </c>
      <c r="B274" s="67" t="s">
        <v>1153</v>
      </c>
      <c r="C274" s="67" t="s">
        <v>898</v>
      </c>
      <c r="D274" s="67">
        <v>296</v>
      </c>
      <c r="E274" s="67">
        <v>20360.03</v>
      </c>
    </row>
    <row r="275" spans="1:5" x14ac:dyDescent="0.2">
      <c r="A275" s="67" t="s">
        <v>563</v>
      </c>
      <c r="B275" s="67" t="s">
        <v>1154</v>
      </c>
      <c r="C275" s="67" t="s">
        <v>898</v>
      </c>
      <c r="D275" s="67">
        <v>355</v>
      </c>
      <c r="E275" s="67">
        <v>24029.8</v>
      </c>
    </row>
    <row r="276" spans="1:5" x14ac:dyDescent="0.2">
      <c r="A276" s="67" t="s">
        <v>558</v>
      </c>
      <c r="B276" s="67" t="s">
        <v>1155</v>
      </c>
      <c r="C276" s="67" t="s">
        <v>898</v>
      </c>
      <c r="D276" s="67">
        <v>1868</v>
      </c>
      <c r="E276" s="67">
        <v>271268.73</v>
      </c>
    </row>
    <row r="277" spans="1:5" x14ac:dyDescent="0.2">
      <c r="A277" s="67" t="s">
        <v>564</v>
      </c>
      <c r="B277" s="67" t="s">
        <v>1156</v>
      </c>
      <c r="C277" s="67" t="s">
        <v>898</v>
      </c>
      <c r="D277" s="67">
        <v>2014</v>
      </c>
      <c r="E277" s="67">
        <v>154741.94</v>
      </c>
    </row>
    <row r="278" spans="1:5" x14ac:dyDescent="0.2">
      <c r="A278" s="67" t="s">
        <v>1157</v>
      </c>
      <c r="B278" s="67" t="s">
        <v>1158</v>
      </c>
      <c r="C278" s="67" t="s">
        <v>1105</v>
      </c>
      <c r="D278" s="67">
        <v>67200</v>
      </c>
      <c r="E278" s="67">
        <v>230875.39</v>
      </c>
    </row>
    <row r="279" spans="1:5" x14ac:dyDescent="0.2">
      <c r="A279" s="67" t="s">
        <v>3624</v>
      </c>
      <c r="B279" s="67" t="s">
        <v>3683</v>
      </c>
      <c r="C279" s="67" t="s">
        <v>1105</v>
      </c>
      <c r="D279" s="67">
        <v>759</v>
      </c>
      <c r="E279" s="67">
        <v>18767.939999999999</v>
      </c>
    </row>
    <row r="280" spans="1:5" x14ac:dyDescent="0.2">
      <c r="A280" s="67" t="s">
        <v>3335</v>
      </c>
      <c r="B280" s="67" t="s">
        <v>3392</v>
      </c>
      <c r="C280" s="67" t="s">
        <v>898</v>
      </c>
      <c r="D280" s="67">
        <v>45514</v>
      </c>
      <c r="E280" s="67">
        <v>1260418.1599999999</v>
      </c>
    </row>
    <row r="281" spans="1:5" x14ac:dyDescent="0.2">
      <c r="A281" s="67" t="s">
        <v>3050</v>
      </c>
      <c r="B281" s="67" t="s">
        <v>3684</v>
      </c>
      <c r="C281" s="67" t="s">
        <v>898</v>
      </c>
      <c r="D281" s="67">
        <v>20</v>
      </c>
      <c r="E281" s="67">
        <v>9147.7899999999991</v>
      </c>
    </row>
    <row r="282" spans="1:5" x14ac:dyDescent="0.2">
      <c r="A282" s="67" t="s">
        <v>3171</v>
      </c>
      <c r="B282" s="67" t="s">
        <v>3172</v>
      </c>
      <c r="C282" s="67" t="s">
        <v>898</v>
      </c>
      <c r="D282" s="67">
        <v>689</v>
      </c>
      <c r="E282" s="67">
        <v>48895.08</v>
      </c>
    </row>
    <row r="283" spans="1:5" x14ac:dyDescent="0.2">
      <c r="A283" s="67" t="s">
        <v>2847</v>
      </c>
      <c r="B283" s="67" t="s">
        <v>2876</v>
      </c>
      <c r="C283" s="67" t="s">
        <v>898</v>
      </c>
      <c r="D283" s="67">
        <v>1544</v>
      </c>
      <c r="E283" s="67">
        <v>133413.42000000001</v>
      </c>
    </row>
    <row r="284" spans="1:5" x14ac:dyDescent="0.2">
      <c r="A284" s="67" t="s">
        <v>3338</v>
      </c>
      <c r="B284" s="67" t="s">
        <v>3393</v>
      </c>
      <c r="C284" s="67" t="s">
        <v>1105</v>
      </c>
      <c r="D284" s="67">
        <v>5022</v>
      </c>
      <c r="E284" s="67">
        <v>156189.98000000001</v>
      </c>
    </row>
    <row r="285" spans="1:5" x14ac:dyDescent="0.2">
      <c r="A285" s="67" t="s">
        <v>3340</v>
      </c>
      <c r="B285" s="67" t="s">
        <v>3477</v>
      </c>
      <c r="C285" s="67" t="s">
        <v>898</v>
      </c>
      <c r="D285" s="67">
        <v>61</v>
      </c>
      <c r="E285" s="67">
        <v>27347.73</v>
      </c>
    </row>
    <row r="286" spans="1:5" x14ac:dyDescent="0.2">
      <c r="A286" s="67" t="s">
        <v>2892</v>
      </c>
      <c r="B286" s="67" t="s">
        <v>2959</v>
      </c>
      <c r="C286" s="67" t="s">
        <v>898</v>
      </c>
      <c r="D286" s="67">
        <v>4744</v>
      </c>
      <c r="E286" s="67">
        <v>3734</v>
      </c>
    </row>
    <row r="287" spans="1:5" x14ac:dyDescent="0.2">
      <c r="A287" s="67" t="s">
        <v>3063</v>
      </c>
      <c r="B287" s="67" t="s">
        <v>3685</v>
      </c>
      <c r="C287" s="67" t="s">
        <v>1105</v>
      </c>
      <c r="D287" s="67">
        <v>378</v>
      </c>
      <c r="E287" s="67">
        <v>83511.77</v>
      </c>
    </row>
    <row r="288" spans="1:5" x14ac:dyDescent="0.2">
      <c r="A288" s="67" t="s">
        <v>3108</v>
      </c>
      <c r="B288" s="67" t="s">
        <v>3115</v>
      </c>
      <c r="C288" s="67" t="s">
        <v>898</v>
      </c>
      <c r="D288" s="67">
        <v>35</v>
      </c>
      <c r="E288" s="67">
        <v>1920.74</v>
      </c>
    </row>
    <row r="289" spans="1:5" x14ac:dyDescent="0.2">
      <c r="A289" s="67" t="s">
        <v>3110</v>
      </c>
      <c r="B289" s="67" t="s">
        <v>3116</v>
      </c>
      <c r="C289" s="67" t="s">
        <v>898</v>
      </c>
      <c r="D289" s="67">
        <v>3011</v>
      </c>
      <c r="E289" s="67">
        <v>29674.6</v>
      </c>
    </row>
    <row r="290" spans="1:5" x14ac:dyDescent="0.2">
      <c r="A290" s="67" t="s">
        <v>3109</v>
      </c>
      <c r="B290" s="67" t="s">
        <v>3117</v>
      </c>
      <c r="C290" s="67" t="s">
        <v>898</v>
      </c>
      <c r="D290" s="67">
        <v>24</v>
      </c>
      <c r="E290" s="67">
        <v>100.12</v>
      </c>
    </row>
    <row r="291" spans="1:5" x14ac:dyDescent="0.2">
      <c r="A291" s="67" t="s">
        <v>3173</v>
      </c>
      <c r="B291" s="67" t="s">
        <v>3174</v>
      </c>
      <c r="C291" s="67" t="s">
        <v>898</v>
      </c>
      <c r="D291" s="67">
        <v>23</v>
      </c>
      <c r="E291" s="67">
        <v>7322.21</v>
      </c>
    </row>
    <row r="292" spans="1:5" x14ac:dyDescent="0.2">
      <c r="A292" s="67" t="s">
        <v>3478</v>
      </c>
      <c r="B292" s="67" t="s">
        <v>3479</v>
      </c>
      <c r="C292" s="67" t="s">
        <v>898</v>
      </c>
      <c r="D292" s="67">
        <v>3200</v>
      </c>
      <c r="E292" s="67">
        <v>271774.25</v>
      </c>
    </row>
    <row r="293" spans="1:5" x14ac:dyDescent="0.2">
      <c r="A293" s="67" t="s">
        <v>3866</v>
      </c>
      <c r="B293" s="67" t="s">
        <v>3867</v>
      </c>
      <c r="C293" s="67" t="s">
        <v>898</v>
      </c>
      <c r="D293" s="67">
        <v>164</v>
      </c>
      <c r="E293" s="67">
        <v>1393.72</v>
      </c>
    </row>
    <row r="294" spans="1:5" x14ac:dyDescent="0.2">
      <c r="A294" s="67" t="s">
        <v>5179</v>
      </c>
      <c r="B294" s="67" t="s">
        <v>5180</v>
      </c>
      <c r="C294" s="67" t="s">
        <v>898</v>
      </c>
      <c r="D294" s="67">
        <v>8</v>
      </c>
      <c r="E294" s="67">
        <v>694.82</v>
      </c>
    </row>
    <row r="295" spans="1:5" x14ac:dyDescent="0.2">
      <c r="A295" s="67" t="s">
        <v>3394</v>
      </c>
      <c r="B295" s="67" t="s">
        <v>3395</v>
      </c>
      <c r="C295" s="67" t="s">
        <v>898</v>
      </c>
      <c r="D295" s="67">
        <v>403</v>
      </c>
      <c r="E295" s="67">
        <v>1331.32</v>
      </c>
    </row>
    <row r="296" spans="1:5" x14ac:dyDescent="0.2">
      <c r="A296" s="67" t="s">
        <v>1159</v>
      </c>
      <c r="B296" s="67" t="s">
        <v>1160</v>
      </c>
      <c r="C296" s="67" t="s">
        <v>898</v>
      </c>
      <c r="D296" s="67">
        <v>1205848</v>
      </c>
      <c r="E296" s="67">
        <v>25415559.140000001</v>
      </c>
    </row>
    <row r="297" spans="1:5" x14ac:dyDescent="0.2">
      <c r="A297" s="67" t="s">
        <v>1161</v>
      </c>
      <c r="B297" s="67" t="s">
        <v>1162</v>
      </c>
      <c r="C297" s="67" t="s">
        <v>898</v>
      </c>
      <c r="D297" s="67">
        <v>10979</v>
      </c>
      <c r="E297" s="67">
        <v>1244370.8899999999</v>
      </c>
    </row>
    <row r="298" spans="1:5" x14ac:dyDescent="0.2">
      <c r="A298" s="67" t="s">
        <v>1163</v>
      </c>
      <c r="B298" s="67" t="s">
        <v>1164</v>
      </c>
      <c r="C298" s="67" t="s">
        <v>898</v>
      </c>
      <c r="D298" s="67">
        <v>47646</v>
      </c>
      <c r="E298" s="67">
        <v>570195.04</v>
      </c>
    </row>
    <row r="299" spans="1:5" x14ac:dyDescent="0.2">
      <c r="A299" s="67" t="s">
        <v>1165</v>
      </c>
      <c r="B299" s="67" t="s">
        <v>1166</v>
      </c>
      <c r="C299" s="67" t="s">
        <v>898</v>
      </c>
      <c r="D299" s="67">
        <v>87075</v>
      </c>
      <c r="E299" s="67">
        <v>1710856.68</v>
      </c>
    </row>
    <row r="300" spans="1:5" x14ac:dyDescent="0.2">
      <c r="A300" s="67" t="s">
        <v>1167</v>
      </c>
      <c r="B300" s="67" t="s">
        <v>1168</v>
      </c>
      <c r="C300" s="67" t="s">
        <v>898</v>
      </c>
      <c r="D300" s="67">
        <v>21733</v>
      </c>
      <c r="E300" s="67">
        <v>5606845.6900000004</v>
      </c>
    </row>
    <row r="301" spans="1:5" x14ac:dyDescent="0.2">
      <c r="A301" s="67" t="s">
        <v>3118</v>
      </c>
      <c r="B301" s="67" t="s">
        <v>3119</v>
      </c>
      <c r="C301" s="67" t="s">
        <v>898</v>
      </c>
      <c r="D301" s="67">
        <v>456</v>
      </c>
      <c r="E301" s="67">
        <v>1241.8800000000001</v>
      </c>
    </row>
    <row r="302" spans="1:5" x14ac:dyDescent="0.2">
      <c r="A302" s="67" t="s">
        <v>1169</v>
      </c>
      <c r="B302" s="67" t="s">
        <v>1170</v>
      </c>
      <c r="C302" s="67" t="s">
        <v>898</v>
      </c>
      <c r="D302" s="67">
        <v>835</v>
      </c>
      <c r="E302" s="67">
        <v>45215.19</v>
      </c>
    </row>
    <row r="303" spans="1:5" x14ac:dyDescent="0.2">
      <c r="A303" s="67" t="s">
        <v>5181</v>
      </c>
      <c r="B303" s="67" t="s">
        <v>5182</v>
      </c>
      <c r="C303" s="67" t="s">
        <v>898</v>
      </c>
      <c r="D303" s="67">
        <v>4286</v>
      </c>
      <c r="E303" s="67">
        <v>2442.9299999999998</v>
      </c>
    </row>
    <row r="304" spans="1:5" x14ac:dyDescent="0.2">
      <c r="A304" s="67" t="s">
        <v>265</v>
      </c>
      <c r="B304" s="67" t="s">
        <v>1171</v>
      </c>
      <c r="C304" s="67" t="s">
        <v>898</v>
      </c>
      <c r="D304" s="67">
        <v>24688916</v>
      </c>
      <c r="E304" s="67">
        <v>322249048.45999998</v>
      </c>
    </row>
    <row r="305" spans="1:5" x14ac:dyDescent="0.2">
      <c r="A305" s="67" t="s">
        <v>3480</v>
      </c>
      <c r="B305" s="67" t="s">
        <v>3481</v>
      </c>
      <c r="C305" s="67" t="s">
        <v>898</v>
      </c>
      <c r="D305" s="67">
        <v>1357</v>
      </c>
      <c r="E305" s="67">
        <v>23660.240000000002</v>
      </c>
    </row>
    <row r="306" spans="1:5" x14ac:dyDescent="0.2">
      <c r="A306" s="67" t="s">
        <v>100</v>
      </c>
      <c r="B306" s="67" t="s">
        <v>1172</v>
      </c>
      <c r="C306" s="67" t="s">
        <v>898</v>
      </c>
      <c r="D306" s="67">
        <v>533912</v>
      </c>
      <c r="E306" s="67">
        <v>25121040.190000001</v>
      </c>
    </row>
    <row r="307" spans="1:5" x14ac:dyDescent="0.2">
      <c r="A307" s="67" t="s">
        <v>1173</v>
      </c>
      <c r="B307" s="67" t="s">
        <v>1174</v>
      </c>
      <c r="C307" s="67" t="s">
        <v>898</v>
      </c>
      <c r="D307" s="67">
        <v>1157</v>
      </c>
      <c r="E307" s="67">
        <v>2033.49</v>
      </c>
    </row>
    <row r="308" spans="1:5" x14ac:dyDescent="0.2">
      <c r="A308" s="67" t="s">
        <v>1175</v>
      </c>
      <c r="B308" s="67" t="s">
        <v>1176</v>
      </c>
      <c r="C308" s="67" t="s">
        <v>898</v>
      </c>
      <c r="D308" s="67">
        <v>170</v>
      </c>
      <c r="E308" s="67">
        <v>2266.0100000000002</v>
      </c>
    </row>
    <row r="309" spans="1:5" x14ac:dyDescent="0.2">
      <c r="A309" s="67" t="s">
        <v>1177</v>
      </c>
      <c r="B309" s="67" t="s">
        <v>1178</v>
      </c>
      <c r="C309" s="67" t="s">
        <v>898</v>
      </c>
      <c r="D309" s="67">
        <v>309</v>
      </c>
      <c r="E309" s="67">
        <v>1665.26</v>
      </c>
    </row>
    <row r="310" spans="1:5" x14ac:dyDescent="0.2">
      <c r="A310" s="67" t="s">
        <v>257</v>
      </c>
      <c r="B310" s="67" t="s">
        <v>1179</v>
      </c>
      <c r="C310" s="67" t="s">
        <v>898</v>
      </c>
      <c r="D310" s="67">
        <v>4541823</v>
      </c>
      <c r="E310" s="67">
        <v>473134205.31</v>
      </c>
    </row>
    <row r="311" spans="1:5" x14ac:dyDescent="0.2">
      <c r="A311" s="67" t="s">
        <v>318</v>
      </c>
      <c r="B311" s="67" t="s">
        <v>1180</v>
      </c>
      <c r="C311" s="67" t="s">
        <v>898</v>
      </c>
      <c r="D311" s="67">
        <v>359078</v>
      </c>
      <c r="E311" s="67">
        <v>35060616.600000001</v>
      </c>
    </row>
    <row r="312" spans="1:5" x14ac:dyDescent="0.2">
      <c r="A312" s="67" t="s">
        <v>1181</v>
      </c>
      <c r="B312" s="67" t="s">
        <v>1182</v>
      </c>
      <c r="C312" s="67" t="s">
        <v>898</v>
      </c>
      <c r="D312" s="67">
        <v>46802</v>
      </c>
      <c r="E312" s="67">
        <v>1195366.27</v>
      </c>
    </row>
    <row r="313" spans="1:5" x14ac:dyDescent="0.2">
      <c r="A313" s="67" t="s">
        <v>764</v>
      </c>
      <c r="B313" s="67" t="s">
        <v>1183</v>
      </c>
      <c r="C313" s="67" t="s">
        <v>898</v>
      </c>
      <c r="D313" s="67">
        <v>1408264</v>
      </c>
      <c r="E313" s="67">
        <v>182609363.81999999</v>
      </c>
    </row>
    <row r="314" spans="1:5" x14ac:dyDescent="0.2">
      <c r="A314" s="67" t="s">
        <v>3868</v>
      </c>
      <c r="B314" s="67" t="s">
        <v>3869</v>
      </c>
      <c r="C314" s="67" t="s">
        <v>898</v>
      </c>
      <c r="D314" s="67">
        <v>212</v>
      </c>
      <c r="E314" s="67">
        <v>769.06</v>
      </c>
    </row>
    <row r="315" spans="1:5" x14ac:dyDescent="0.2">
      <c r="A315" s="67" t="s">
        <v>3686</v>
      </c>
      <c r="B315" s="67" t="s">
        <v>3687</v>
      </c>
      <c r="C315" s="67" t="s">
        <v>898</v>
      </c>
      <c r="D315" s="67">
        <v>156</v>
      </c>
      <c r="E315" s="67">
        <v>186.75</v>
      </c>
    </row>
    <row r="316" spans="1:5" x14ac:dyDescent="0.2">
      <c r="A316" s="67" t="s">
        <v>1184</v>
      </c>
      <c r="B316" s="67" t="s">
        <v>1185</v>
      </c>
      <c r="C316" s="67" t="s">
        <v>898</v>
      </c>
      <c r="D316" s="67">
        <v>4545</v>
      </c>
      <c r="E316" s="67">
        <v>251537.29</v>
      </c>
    </row>
    <row r="317" spans="1:5" x14ac:dyDescent="0.2">
      <c r="A317" s="67" t="s">
        <v>1186</v>
      </c>
      <c r="B317" s="67" t="s">
        <v>1187</v>
      </c>
      <c r="C317" s="67" t="s">
        <v>898</v>
      </c>
      <c r="D317" s="67">
        <v>1064</v>
      </c>
      <c r="E317" s="67">
        <v>39982.720000000001</v>
      </c>
    </row>
    <row r="318" spans="1:5" x14ac:dyDescent="0.2">
      <c r="A318" s="67" t="s">
        <v>1188</v>
      </c>
      <c r="B318" s="67" t="s">
        <v>1189</v>
      </c>
      <c r="C318" s="67" t="s">
        <v>898</v>
      </c>
      <c r="D318" s="67">
        <v>64915</v>
      </c>
      <c r="E318" s="67">
        <v>2878750.71</v>
      </c>
    </row>
    <row r="319" spans="1:5" x14ac:dyDescent="0.2">
      <c r="A319" s="67" t="s">
        <v>1190</v>
      </c>
      <c r="B319" s="67" t="s">
        <v>1191</v>
      </c>
      <c r="C319" s="67" t="s">
        <v>898</v>
      </c>
      <c r="D319" s="67">
        <v>22662</v>
      </c>
      <c r="E319" s="67">
        <v>1500483.54</v>
      </c>
    </row>
    <row r="320" spans="1:5" x14ac:dyDescent="0.2">
      <c r="A320" s="67" t="s">
        <v>261</v>
      </c>
      <c r="B320" s="67" t="s">
        <v>1192</v>
      </c>
      <c r="C320" s="67" t="s">
        <v>898</v>
      </c>
      <c r="D320" s="67">
        <v>799038</v>
      </c>
      <c r="E320" s="67">
        <v>91900313.170000002</v>
      </c>
    </row>
    <row r="321" spans="1:5" x14ac:dyDescent="0.2">
      <c r="A321" s="67" t="s">
        <v>1193</v>
      </c>
      <c r="B321" s="67" t="s">
        <v>1194</v>
      </c>
      <c r="C321" s="67" t="s">
        <v>898</v>
      </c>
      <c r="D321" s="67">
        <v>6548</v>
      </c>
      <c r="E321" s="67">
        <v>656408.92000000004</v>
      </c>
    </row>
    <row r="322" spans="1:5" x14ac:dyDescent="0.2">
      <c r="A322" s="67" t="s">
        <v>1195</v>
      </c>
      <c r="B322" s="67" t="s">
        <v>1196</v>
      </c>
      <c r="C322" s="67" t="s">
        <v>898</v>
      </c>
      <c r="D322" s="67">
        <v>493</v>
      </c>
      <c r="E322" s="67">
        <v>6351.9500000000007</v>
      </c>
    </row>
    <row r="323" spans="1:5" x14ac:dyDescent="0.2">
      <c r="A323" s="67" t="s">
        <v>765</v>
      </c>
      <c r="B323" s="67" t="s">
        <v>1197</v>
      </c>
      <c r="C323" s="67" t="s">
        <v>898</v>
      </c>
      <c r="D323" s="67">
        <v>280322</v>
      </c>
      <c r="E323" s="67">
        <v>7206536.2800000003</v>
      </c>
    </row>
    <row r="324" spans="1:5" x14ac:dyDescent="0.2">
      <c r="A324" s="67" t="s">
        <v>267</v>
      </c>
      <c r="B324" s="67" t="s">
        <v>1198</v>
      </c>
      <c r="C324" s="67" t="s">
        <v>898</v>
      </c>
      <c r="D324" s="67">
        <v>2021660</v>
      </c>
      <c r="E324" s="67">
        <v>134820812.34</v>
      </c>
    </row>
    <row r="325" spans="1:5" x14ac:dyDescent="0.2">
      <c r="A325" s="67" t="s">
        <v>1199</v>
      </c>
      <c r="B325" s="67" t="s">
        <v>1200</v>
      </c>
      <c r="C325" s="67" t="s">
        <v>898</v>
      </c>
      <c r="D325" s="67">
        <v>769446</v>
      </c>
      <c r="E325" s="67">
        <v>57108748.460000001</v>
      </c>
    </row>
    <row r="326" spans="1:5" x14ac:dyDescent="0.2">
      <c r="A326" s="67" t="s">
        <v>766</v>
      </c>
      <c r="B326" s="67" t="s">
        <v>1201</v>
      </c>
      <c r="C326" s="67" t="s">
        <v>898</v>
      </c>
      <c r="D326" s="67">
        <v>3311197</v>
      </c>
      <c r="E326" s="67">
        <v>79681959.409999996</v>
      </c>
    </row>
    <row r="327" spans="1:5" x14ac:dyDescent="0.2">
      <c r="A327" s="67" t="s">
        <v>1202</v>
      </c>
      <c r="B327" s="67" t="s">
        <v>1203</v>
      </c>
      <c r="C327" s="67" t="s">
        <v>898</v>
      </c>
      <c r="D327" s="67">
        <v>827</v>
      </c>
      <c r="E327" s="67">
        <v>7550.88</v>
      </c>
    </row>
    <row r="328" spans="1:5" x14ac:dyDescent="0.2">
      <c r="A328" s="67" t="s">
        <v>767</v>
      </c>
      <c r="B328" s="67" t="s">
        <v>1204</v>
      </c>
      <c r="C328" s="67" t="s">
        <v>898</v>
      </c>
      <c r="D328" s="67">
        <v>215149</v>
      </c>
      <c r="E328" s="67">
        <v>717902.91</v>
      </c>
    </row>
    <row r="329" spans="1:5" x14ac:dyDescent="0.2">
      <c r="A329" s="67" t="s">
        <v>689</v>
      </c>
      <c r="B329" s="67" t="s">
        <v>1205</v>
      </c>
      <c r="C329" s="67" t="s">
        <v>898</v>
      </c>
      <c r="D329" s="67">
        <v>29707</v>
      </c>
      <c r="E329" s="67">
        <v>6303270.8499999996</v>
      </c>
    </row>
    <row r="330" spans="1:5" x14ac:dyDescent="0.2">
      <c r="A330" s="67" t="s">
        <v>3175</v>
      </c>
      <c r="B330" s="67" t="s">
        <v>3176</v>
      </c>
      <c r="C330" s="67" t="s">
        <v>898</v>
      </c>
      <c r="D330" s="67">
        <v>6</v>
      </c>
      <c r="E330" s="67">
        <v>235.24</v>
      </c>
    </row>
    <row r="331" spans="1:5" x14ac:dyDescent="0.2">
      <c r="A331" s="67" t="s">
        <v>1206</v>
      </c>
      <c r="B331" s="67" t="s">
        <v>1207</v>
      </c>
      <c r="C331" s="67" t="s">
        <v>898</v>
      </c>
      <c r="D331" s="67">
        <v>69</v>
      </c>
      <c r="E331" s="67">
        <v>2600.0700000000002</v>
      </c>
    </row>
    <row r="332" spans="1:5" x14ac:dyDescent="0.2">
      <c r="A332" s="67" t="s">
        <v>1208</v>
      </c>
      <c r="B332" s="67" t="s">
        <v>1209</v>
      </c>
      <c r="C332" s="67" t="s">
        <v>898</v>
      </c>
      <c r="D332" s="67">
        <v>184338</v>
      </c>
      <c r="E332" s="67">
        <v>2979075.79</v>
      </c>
    </row>
    <row r="333" spans="1:5" x14ac:dyDescent="0.2">
      <c r="A333" s="67" t="s">
        <v>1210</v>
      </c>
      <c r="B333" s="67" t="s">
        <v>1211</v>
      </c>
      <c r="C333" s="67" t="s">
        <v>898</v>
      </c>
      <c r="D333" s="67">
        <v>668</v>
      </c>
      <c r="E333" s="67">
        <v>27662</v>
      </c>
    </row>
    <row r="334" spans="1:5" x14ac:dyDescent="0.2">
      <c r="A334" s="67" t="s">
        <v>1212</v>
      </c>
      <c r="B334" s="67" t="s">
        <v>1213</v>
      </c>
      <c r="C334" s="67" t="s">
        <v>898</v>
      </c>
      <c r="D334" s="67">
        <v>10397</v>
      </c>
      <c r="E334" s="67">
        <v>495996.04</v>
      </c>
    </row>
    <row r="335" spans="1:5" x14ac:dyDescent="0.2">
      <c r="A335" s="67" t="s">
        <v>270</v>
      </c>
      <c r="B335" s="67" t="s">
        <v>1214</v>
      </c>
      <c r="C335" s="67" t="s">
        <v>898</v>
      </c>
      <c r="D335" s="67">
        <v>9742787</v>
      </c>
      <c r="E335" s="67">
        <v>376420815.19</v>
      </c>
    </row>
    <row r="336" spans="1:5" x14ac:dyDescent="0.2">
      <c r="A336" s="67" t="s">
        <v>238</v>
      </c>
      <c r="B336" s="67" t="s">
        <v>1215</v>
      </c>
      <c r="C336" s="67" t="s">
        <v>898</v>
      </c>
      <c r="D336" s="67">
        <v>18154538</v>
      </c>
      <c r="E336" s="67">
        <v>387541287.99000001</v>
      </c>
    </row>
    <row r="337" spans="1:5" x14ac:dyDescent="0.2">
      <c r="A337" s="67" t="s">
        <v>3120</v>
      </c>
      <c r="B337" s="67" t="s">
        <v>3121</v>
      </c>
      <c r="C337" s="67" t="s">
        <v>898</v>
      </c>
      <c r="D337" s="67">
        <v>530</v>
      </c>
      <c r="E337" s="67">
        <v>1308.95</v>
      </c>
    </row>
    <row r="338" spans="1:5" x14ac:dyDescent="0.2">
      <c r="A338" s="67" t="s">
        <v>768</v>
      </c>
      <c r="B338" s="67" t="s">
        <v>1216</v>
      </c>
      <c r="C338" s="67" t="s">
        <v>898</v>
      </c>
      <c r="D338" s="67">
        <v>469426</v>
      </c>
      <c r="E338" s="67">
        <v>9616670</v>
      </c>
    </row>
    <row r="339" spans="1:5" x14ac:dyDescent="0.2">
      <c r="A339" s="67" t="s">
        <v>3122</v>
      </c>
      <c r="B339" s="67" t="s">
        <v>5183</v>
      </c>
      <c r="C339" s="67" t="s">
        <v>898</v>
      </c>
      <c r="D339" s="67">
        <v>14</v>
      </c>
      <c r="E339" s="67">
        <v>70.66</v>
      </c>
    </row>
    <row r="340" spans="1:5" x14ac:dyDescent="0.2">
      <c r="A340" s="67" t="s">
        <v>1217</v>
      </c>
      <c r="B340" s="67" t="s">
        <v>1218</v>
      </c>
      <c r="C340" s="67" t="s">
        <v>898</v>
      </c>
      <c r="D340" s="67">
        <v>97</v>
      </c>
      <c r="E340" s="67">
        <v>14188.32</v>
      </c>
    </row>
    <row r="341" spans="1:5" x14ac:dyDescent="0.2">
      <c r="A341" s="67" t="s">
        <v>769</v>
      </c>
      <c r="B341" s="67" t="s">
        <v>1219</v>
      </c>
      <c r="C341" s="67" t="s">
        <v>898</v>
      </c>
      <c r="D341" s="67">
        <v>140197</v>
      </c>
      <c r="E341" s="67">
        <v>5228328.03</v>
      </c>
    </row>
    <row r="342" spans="1:5" x14ac:dyDescent="0.2">
      <c r="A342" s="67" t="s">
        <v>272</v>
      </c>
      <c r="B342" s="67" t="s">
        <v>1220</v>
      </c>
      <c r="C342" s="67" t="s">
        <v>898</v>
      </c>
      <c r="D342" s="67">
        <v>2537223</v>
      </c>
      <c r="E342" s="67">
        <v>32870030.52</v>
      </c>
    </row>
    <row r="343" spans="1:5" x14ac:dyDescent="0.2">
      <c r="A343" s="67" t="s">
        <v>690</v>
      </c>
      <c r="B343" s="67" t="s">
        <v>1221</v>
      </c>
      <c r="C343" s="67" t="s">
        <v>898</v>
      </c>
      <c r="D343" s="67">
        <v>48895</v>
      </c>
      <c r="E343" s="67">
        <v>3477302.63</v>
      </c>
    </row>
    <row r="344" spans="1:5" x14ac:dyDescent="0.2">
      <c r="A344" s="67" t="s">
        <v>5184</v>
      </c>
      <c r="B344" s="67" t="s">
        <v>5185</v>
      </c>
      <c r="C344" s="67" t="s">
        <v>898</v>
      </c>
      <c r="D344" s="67">
        <v>1</v>
      </c>
      <c r="E344" s="67">
        <v>4.49</v>
      </c>
    </row>
    <row r="345" spans="1:5" x14ac:dyDescent="0.2">
      <c r="A345" s="67" t="s">
        <v>1222</v>
      </c>
      <c r="B345" s="67" t="s">
        <v>1223</v>
      </c>
      <c r="C345" s="67" t="s">
        <v>898</v>
      </c>
      <c r="D345" s="67">
        <v>2816</v>
      </c>
      <c r="E345" s="67">
        <v>92052.650000000009</v>
      </c>
    </row>
    <row r="346" spans="1:5" x14ac:dyDescent="0.2">
      <c r="A346" s="67" t="s">
        <v>1224</v>
      </c>
      <c r="B346" s="67" t="s">
        <v>1225</v>
      </c>
      <c r="C346" s="67" t="s">
        <v>898</v>
      </c>
      <c r="D346" s="67">
        <v>111621</v>
      </c>
      <c r="E346" s="67">
        <v>4578972.49</v>
      </c>
    </row>
    <row r="347" spans="1:5" x14ac:dyDescent="0.2">
      <c r="A347" s="67" t="s">
        <v>276</v>
      </c>
      <c r="B347" s="67" t="s">
        <v>1226</v>
      </c>
      <c r="C347" s="67" t="s">
        <v>898</v>
      </c>
      <c r="D347" s="67">
        <v>1290169</v>
      </c>
      <c r="E347" s="67">
        <v>62653556.990000002</v>
      </c>
    </row>
    <row r="348" spans="1:5" x14ac:dyDescent="0.2">
      <c r="A348" s="67" t="s">
        <v>691</v>
      </c>
      <c r="B348" s="67" t="s">
        <v>1227</v>
      </c>
      <c r="C348" s="67" t="s">
        <v>898</v>
      </c>
      <c r="D348" s="67">
        <v>3339010</v>
      </c>
      <c r="E348" s="67">
        <v>81822053.359999999</v>
      </c>
    </row>
    <row r="349" spans="1:5" x14ac:dyDescent="0.2">
      <c r="A349" s="67" t="s">
        <v>263</v>
      </c>
      <c r="B349" s="67" t="s">
        <v>1228</v>
      </c>
      <c r="C349" s="67" t="s">
        <v>898</v>
      </c>
      <c r="D349" s="67">
        <v>2748167</v>
      </c>
      <c r="E349" s="67">
        <v>96596527.079999998</v>
      </c>
    </row>
    <row r="350" spans="1:5" x14ac:dyDescent="0.2">
      <c r="A350" s="67" t="s">
        <v>1229</v>
      </c>
      <c r="B350" s="67" t="s">
        <v>1230</v>
      </c>
      <c r="C350" s="67" t="s">
        <v>898</v>
      </c>
      <c r="D350" s="67">
        <v>143183</v>
      </c>
      <c r="E350" s="67">
        <v>3935084.14</v>
      </c>
    </row>
    <row r="351" spans="1:5" x14ac:dyDescent="0.2">
      <c r="A351" s="67" t="s">
        <v>692</v>
      </c>
      <c r="B351" s="67" t="s">
        <v>1231</v>
      </c>
      <c r="C351" s="67" t="s">
        <v>898</v>
      </c>
      <c r="D351" s="67">
        <v>2338519</v>
      </c>
      <c r="E351" s="67">
        <v>427538550.56999999</v>
      </c>
    </row>
    <row r="352" spans="1:5" x14ac:dyDescent="0.2">
      <c r="A352" s="67" t="s">
        <v>1232</v>
      </c>
      <c r="B352" s="67" t="s">
        <v>1233</v>
      </c>
      <c r="C352" s="67" t="s">
        <v>898</v>
      </c>
      <c r="D352" s="67">
        <v>785</v>
      </c>
      <c r="E352" s="67">
        <v>33514.54</v>
      </c>
    </row>
    <row r="353" spans="1:5" x14ac:dyDescent="0.2">
      <c r="A353" s="67" t="s">
        <v>1234</v>
      </c>
      <c r="B353" s="67" t="s">
        <v>1235</v>
      </c>
      <c r="C353" s="67" t="s">
        <v>898</v>
      </c>
      <c r="D353" s="67">
        <v>160</v>
      </c>
      <c r="E353" s="67">
        <v>1457.05</v>
      </c>
    </row>
    <row r="354" spans="1:5" x14ac:dyDescent="0.2">
      <c r="A354" s="67" t="s">
        <v>1236</v>
      </c>
      <c r="B354" s="67" t="s">
        <v>1237</v>
      </c>
      <c r="C354" s="67" t="s">
        <v>898</v>
      </c>
      <c r="D354" s="67">
        <v>218150</v>
      </c>
      <c r="E354" s="67">
        <v>9313804.5999999996</v>
      </c>
    </row>
    <row r="355" spans="1:5" x14ac:dyDescent="0.2">
      <c r="A355" s="67" t="s">
        <v>1238</v>
      </c>
      <c r="B355" s="67" t="s">
        <v>1239</v>
      </c>
      <c r="C355" s="67" t="s">
        <v>898</v>
      </c>
      <c r="D355" s="67">
        <v>104</v>
      </c>
      <c r="E355" s="67">
        <v>4412.72</v>
      </c>
    </row>
    <row r="356" spans="1:5" x14ac:dyDescent="0.2">
      <c r="A356" s="67" t="s">
        <v>1240</v>
      </c>
      <c r="B356" s="67" t="s">
        <v>1241</v>
      </c>
      <c r="C356" s="67" t="s">
        <v>898</v>
      </c>
      <c r="D356" s="67">
        <v>149</v>
      </c>
      <c r="E356" s="67">
        <v>4170.57</v>
      </c>
    </row>
    <row r="357" spans="1:5" x14ac:dyDescent="0.2">
      <c r="A357" s="67" t="s">
        <v>1242</v>
      </c>
      <c r="B357" s="67" t="s">
        <v>1243</v>
      </c>
      <c r="C357" s="67" t="s">
        <v>898</v>
      </c>
      <c r="D357" s="67">
        <v>2681963</v>
      </c>
      <c r="E357" s="67">
        <v>241124725.50999999</v>
      </c>
    </row>
    <row r="358" spans="1:5" x14ac:dyDescent="0.2">
      <c r="A358" s="67" t="s">
        <v>1244</v>
      </c>
      <c r="B358" s="67" t="s">
        <v>1245</v>
      </c>
      <c r="C358" s="67" t="s">
        <v>898</v>
      </c>
      <c r="D358" s="67">
        <v>694352</v>
      </c>
      <c r="E358" s="67">
        <v>43740820.619999997</v>
      </c>
    </row>
    <row r="359" spans="1:5" x14ac:dyDescent="0.2">
      <c r="A359" s="67" t="s">
        <v>1246</v>
      </c>
      <c r="B359" s="67" t="s">
        <v>1247</v>
      </c>
      <c r="C359" s="67" t="s">
        <v>898</v>
      </c>
      <c r="D359" s="67">
        <v>2336068</v>
      </c>
      <c r="E359" s="67">
        <v>162995339.80000001</v>
      </c>
    </row>
    <row r="360" spans="1:5" x14ac:dyDescent="0.2">
      <c r="A360" s="67" t="s">
        <v>693</v>
      </c>
      <c r="B360" s="67" t="s">
        <v>1248</v>
      </c>
      <c r="C360" s="67" t="s">
        <v>898</v>
      </c>
      <c r="D360" s="67">
        <v>2617929</v>
      </c>
      <c r="E360" s="67">
        <v>126065901.56</v>
      </c>
    </row>
    <row r="361" spans="1:5" x14ac:dyDescent="0.2">
      <c r="A361" s="67" t="s">
        <v>770</v>
      </c>
      <c r="B361" s="67" t="s">
        <v>1249</v>
      </c>
      <c r="C361" s="67" t="s">
        <v>898</v>
      </c>
      <c r="D361" s="67">
        <v>317454</v>
      </c>
      <c r="E361" s="67">
        <v>32933968.960000001</v>
      </c>
    </row>
    <row r="362" spans="1:5" x14ac:dyDescent="0.2">
      <c r="A362" s="67" t="s">
        <v>1250</v>
      </c>
      <c r="B362" s="67" t="s">
        <v>1251</v>
      </c>
      <c r="C362" s="67" t="s">
        <v>898</v>
      </c>
      <c r="D362" s="67">
        <v>10695</v>
      </c>
      <c r="E362" s="67">
        <v>739174.61</v>
      </c>
    </row>
    <row r="363" spans="1:5" x14ac:dyDescent="0.2">
      <c r="A363" s="67" t="s">
        <v>297</v>
      </c>
      <c r="B363" s="67" t="s">
        <v>1252</v>
      </c>
      <c r="C363" s="67" t="s">
        <v>898</v>
      </c>
      <c r="D363" s="67">
        <v>6423547</v>
      </c>
      <c r="E363" s="67">
        <v>99824340.299999997</v>
      </c>
    </row>
    <row r="364" spans="1:5" x14ac:dyDescent="0.2">
      <c r="A364" s="67" t="s">
        <v>1253</v>
      </c>
      <c r="B364" s="67" t="s">
        <v>1254</v>
      </c>
      <c r="C364" s="67" t="s">
        <v>898</v>
      </c>
      <c r="D364" s="67">
        <v>30320</v>
      </c>
      <c r="E364" s="67">
        <v>705661.25</v>
      </c>
    </row>
    <row r="365" spans="1:5" x14ac:dyDescent="0.2">
      <c r="A365" s="67" t="s">
        <v>277</v>
      </c>
      <c r="B365" s="67" t="s">
        <v>1255</v>
      </c>
      <c r="C365" s="67" t="s">
        <v>898</v>
      </c>
      <c r="D365" s="67">
        <v>181447</v>
      </c>
      <c r="E365" s="67">
        <v>4163395.71</v>
      </c>
    </row>
    <row r="366" spans="1:5" x14ac:dyDescent="0.2">
      <c r="A366" s="67" t="s">
        <v>771</v>
      </c>
      <c r="B366" s="67" t="s">
        <v>1256</v>
      </c>
      <c r="C366" s="67" t="s">
        <v>898</v>
      </c>
      <c r="D366" s="67">
        <v>423325</v>
      </c>
      <c r="E366" s="67">
        <v>13038094.58</v>
      </c>
    </row>
    <row r="367" spans="1:5" x14ac:dyDescent="0.2">
      <c r="A367" s="67" t="s">
        <v>1257</v>
      </c>
      <c r="B367" s="67" t="s">
        <v>1258</v>
      </c>
      <c r="C367" s="67" t="s">
        <v>898</v>
      </c>
      <c r="D367" s="67">
        <v>3716</v>
      </c>
      <c r="E367" s="67">
        <v>29522.91</v>
      </c>
    </row>
    <row r="368" spans="1:5" x14ac:dyDescent="0.2">
      <c r="A368" s="67" t="s">
        <v>282</v>
      </c>
      <c r="B368" s="67" t="s">
        <v>1259</v>
      </c>
      <c r="C368" s="67" t="s">
        <v>898</v>
      </c>
      <c r="D368" s="67">
        <v>23729972</v>
      </c>
      <c r="E368" s="67">
        <v>754517985.84000003</v>
      </c>
    </row>
    <row r="369" spans="1:5" x14ac:dyDescent="0.2">
      <c r="A369" s="67" t="s">
        <v>1260</v>
      </c>
      <c r="B369" s="67" t="s">
        <v>1261</v>
      </c>
      <c r="C369" s="67" t="s">
        <v>898</v>
      </c>
      <c r="D369" s="67">
        <v>8</v>
      </c>
      <c r="E369" s="67">
        <v>5157.0599999999986</v>
      </c>
    </row>
    <row r="370" spans="1:5" x14ac:dyDescent="0.2">
      <c r="A370" s="67" t="s">
        <v>1262</v>
      </c>
      <c r="B370" s="67" t="s">
        <v>1263</v>
      </c>
      <c r="C370" s="67" t="s">
        <v>898</v>
      </c>
      <c r="D370" s="67">
        <v>149</v>
      </c>
      <c r="E370" s="67">
        <v>81611.64</v>
      </c>
    </row>
    <row r="371" spans="1:5" x14ac:dyDescent="0.2">
      <c r="A371" s="67" t="s">
        <v>1264</v>
      </c>
      <c r="B371" s="67" t="s">
        <v>1265</v>
      </c>
      <c r="C371" s="67" t="s">
        <v>898</v>
      </c>
      <c r="D371" s="67">
        <v>1304500</v>
      </c>
      <c r="E371" s="67">
        <v>7325641.0099999998</v>
      </c>
    </row>
    <row r="372" spans="1:5" x14ac:dyDescent="0.2">
      <c r="A372" s="67" t="s">
        <v>772</v>
      </c>
      <c r="B372" s="67" t="s">
        <v>1266</v>
      </c>
      <c r="C372" s="67" t="s">
        <v>898</v>
      </c>
      <c r="D372" s="67">
        <v>127627</v>
      </c>
      <c r="E372" s="67">
        <v>14644867.01</v>
      </c>
    </row>
    <row r="373" spans="1:5" x14ac:dyDescent="0.2">
      <c r="A373" s="67" t="s">
        <v>1267</v>
      </c>
      <c r="B373" s="67" t="s">
        <v>1268</v>
      </c>
      <c r="C373" s="67" t="s">
        <v>898</v>
      </c>
      <c r="D373" s="67">
        <v>27671</v>
      </c>
      <c r="E373" s="67">
        <v>223642.55</v>
      </c>
    </row>
    <row r="374" spans="1:5" x14ac:dyDescent="0.2">
      <c r="A374" s="67" t="s">
        <v>694</v>
      </c>
      <c r="B374" s="67" t="s">
        <v>1269</v>
      </c>
      <c r="C374" s="67" t="s">
        <v>898</v>
      </c>
      <c r="D374" s="67">
        <v>478071</v>
      </c>
      <c r="E374" s="67">
        <v>40583617.100000001</v>
      </c>
    </row>
    <row r="375" spans="1:5" x14ac:dyDescent="0.2">
      <c r="A375" s="67" t="s">
        <v>1270</v>
      </c>
      <c r="B375" s="67" t="s">
        <v>1271</v>
      </c>
      <c r="C375" s="67" t="s">
        <v>898</v>
      </c>
      <c r="D375" s="67">
        <v>582</v>
      </c>
      <c r="E375" s="67">
        <v>7716.83</v>
      </c>
    </row>
    <row r="376" spans="1:5" x14ac:dyDescent="0.2">
      <c r="A376" s="67" t="s">
        <v>3870</v>
      </c>
      <c r="B376" s="67" t="s">
        <v>3871</v>
      </c>
      <c r="C376" s="67" t="s">
        <v>898</v>
      </c>
      <c r="D376" s="67">
        <v>53</v>
      </c>
      <c r="E376" s="67">
        <v>104.71</v>
      </c>
    </row>
    <row r="377" spans="1:5" x14ac:dyDescent="0.2">
      <c r="A377" s="67" t="s">
        <v>1272</v>
      </c>
      <c r="B377" s="67" t="s">
        <v>1273</v>
      </c>
      <c r="C377" s="67" t="s">
        <v>898</v>
      </c>
      <c r="D377" s="67">
        <v>14176</v>
      </c>
      <c r="E377" s="67">
        <v>75294.89</v>
      </c>
    </row>
    <row r="378" spans="1:5" x14ac:dyDescent="0.2">
      <c r="A378" s="67" t="s">
        <v>1274</v>
      </c>
      <c r="B378" s="67" t="s">
        <v>1275</v>
      </c>
      <c r="C378" s="67" t="s">
        <v>898</v>
      </c>
      <c r="D378" s="67">
        <v>4463</v>
      </c>
      <c r="E378" s="67">
        <v>218764.36</v>
      </c>
    </row>
    <row r="379" spans="1:5" x14ac:dyDescent="0.2">
      <c r="A379" s="67" t="s">
        <v>3688</v>
      </c>
      <c r="B379" s="67" t="s">
        <v>3689</v>
      </c>
      <c r="C379" s="67" t="s">
        <v>898</v>
      </c>
      <c r="D379" s="67">
        <v>65</v>
      </c>
      <c r="E379" s="67">
        <v>144.66</v>
      </c>
    </row>
    <row r="380" spans="1:5" x14ac:dyDescent="0.2">
      <c r="A380" s="67" t="s">
        <v>293</v>
      </c>
      <c r="B380" s="67" t="s">
        <v>1276</v>
      </c>
      <c r="C380" s="67" t="s">
        <v>898</v>
      </c>
      <c r="D380" s="67">
        <v>782798</v>
      </c>
      <c r="E380" s="67">
        <v>120871023.73</v>
      </c>
    </row>
    <row r="381" spans="1:5" x14ac:dyDescent="0.2">
      <c r="A381" s="67" t="s">
        <v>1277</v>
      </c>
      <c r="B381" s="67" t="s">
        <v>1278</v>
      </c>
      <c r="C381" s="67" t="s">
        <v>898</v>
      </c>
      <c r="D381" s="67">
        <v>2652232</v>
      </c>
      <c r="E381" s="67">
        <v>98211176.370000005</v>
      </c>
    </row>
    <row r="382" spans="1:5" x14ac:dyDescent="0.2">
      <c r="A382" s="67" t="s">
        <v>1279</v>
      </c>
      <c r="B382" s="67" t="s">
        <v>1280</v>
      </c>
      <c r="C382" s="67" t="s">
        <v>898</v>
      </c>
      <c r="D382" s="67">
        <v>36</v>
      </c>
      <c r="E382" s="67">
        <v>410.92</v>
      </c>
    </row>
    <row r="383" spans="1:5" x14ac:dyDescent="0.2">
      <c r="A383" s="67" t="s">
        <v>3123</v>
      </c>
      <c r="B383" s="67" t="s">
        <v>3124</v>
      </c>
      <c r="C383" s="67" t="s">
        <v>898</v>
      </c>
      <c r="D383" s="67">
        <v>24</v>
      </c>
      <c r="E383" s="67">
        <v>1276.21</v>
      </c>
    </row>
    <row r="384" spans="1:5" x14ac:dyDescent="0.2">
      <c r="A384" s="67" t="s">
        <v>1281</v>
      </c>
      <c r="B384" s="67" t="s">
        <v>1282</v>
      </c>
      <c r="C384" s="67" t="s">
        <v>898</v>
      </c>
      <c r="D384" s="67">
        <v>650979</v>
      </c>
      <c r="E384" s="67">
        <v>42000099.549999997</v>
      </c>
    </row>
    <row r="385" spans="1:5" x14ac:dyDescent="0.2">
      <c r="A385" s="67" t="s">
        <v>1283</v>
      </c>
      <c r="B385" s="67" t="s">
        <v>1284</v>
      </c>
      <c r="C385" s="67" t="s">
        <v>898</v>
      </c>
      <c r="D385" s="67">
        <v>490163</v>
      </c>
      <c r="E385" s="67">
        <v>29355914.030000001</v>
      </c>
    </row>
    <row r="386" spans="1:5" x14ac:dyDescent="0.2">
      <c r="A386" s="67" t="s">
        <v>1285</v>
      </c>
      <c r="B386" s="67" t="s">
        <v>1286</v>
      </c>
      <c r="C386" s="67" t="s">
        <v>898</v>
      </c>
      <c r="D386" s="67">
        <v>5001</v>
      </c>
      <c r="E386" s="67">
        <v>759993.05</v>
      </c>
    </row>
    <row r="387" spans="1:5" x14ac:dyDescent="0.2">
      <c r="A387" s="67" t="s">
        <v>4052</v>
      </c>
      <c r="B387" s="67" t="s">
        <v>4053</v>
      </c>
      <c r="C387" s="67" t="s">
        <v>898</v>
      </c>
      <c r="D387" s="67">
        <v>8</v>
      </c>
      <c r="E387" s="67">
        <v>17.64</v>
      </c>
    </row>
    <row r="388" spans="1:5" x14ac:dyDescent="0.2">
      <c r="A388" s="67" t="s">
        <v>268</v>
      </c>
      <c r="B388" s="67" t="s">
        <v>1287</v>
      </c>
      <c r="C388" s="67" t="s">
        <v>898</v>
      </c>
      <c r="D388" s="67">
        <v>4658582</v>
      </c>
      <c r="E388" s="67">
        <v>186666876.77000001</v>
      </c>
    </row>
    <row r="389" spans="1:5" x14ac:dyDescent="0.2">
      <c r="A389" s="67" t="s">
        <v>2877</v>
      </c>
      <c r="B389" s="67" t="s">
        <v>2878</v>
      </c>
      <c r="C389" s="67" t="s">
        <v>898</v>
      </c>
      <c r="D389" s="67">
        <v>253</v>
      </c>
      <c r="E389" s="67">
        <v>228.33</v>
      </c>
    </row>
    <row r="390" spans="1:5" x14ac:dyDescent="0.2">
      <c r="A390" s="67" t="s">
        <v>1288</v>
      </c>
      <c r="B390" s="67" t="s">
        <v>1289</v>
      </c>
      <c r="C390" s="67" t="s">
        <v>898</v>
      </c>
      <c r="D390" s="67">
        <v>52497</v>
      </c>
      <c r="E390" s="67">
        <v>38405649</v>
      </c>
    </row>
    <row r="391" spans="1:5" x14ac:dyDescent="0.2">
      <c r="A391" s="67" t="s">
        <v>305</v>
      </c>
      <c r="B391" s="67" t="s">
        <v>1290</v>
      </c>
      <c r="C391" s="67" t="s">
        <v>898</v>
      </c>
      <c r="D391" s="67">
        <v>901307</v>
      </c>
      <c r="E391" s="67">
        <v>409861802.27999997</v>
      </c>
    </row>
    <row r="392" spans="1:5" x14ac:dyDescent="0.2">
      <c r="A392" s="67" t="s">
        <v>300</v>
      </c>
      <c r="B392" s="67" t="s">
        <v>1291</v>
      </c>
      <c r="C392" s="67" t="s">
        <v>898</v>
      </c>
      <c r="D392" s="67">
        <v>15792167</v>
      </c>
      <c r="E392" s="67">
        <v>481335520.01999998</v>
      </c>
    </row>
    <row r="393" spans="1:5" x14ac:dyDescent="0.2">
      <c r="A393" s="67" t="s">
        <v>1292</v>
      </c>
      <c r="B393" s="67" t="s">
        <v>1293</v>
      </c>
      <c r="C393" s="67" t="s">
        <v>898</v>
      </c>
      <c r="D393" s="67">
        <v>862</v>
      </c>
      <c r="E393" s="67">
        <v>9620.36</v>
      </c>
    </row>
    <row r="394" spans="1:5" x14ac:dyDescent="0.2">
      <c r="A394" s="67" t="s">
        <v>1294</v>
      </c>
      <c r="B394" s="67" t="s">
        <v>1295</v>
      </c>
      <c r="C394" s="67" t="s">
        <v>898</v>
      </c>
      <c r="D394" s="67">
        <v>19133</v>
      </c>
      <c r="E394" s="67">
        <v>876170.77</v>
      </c>
    </row>
    <row r="395" spans="1:5" x14ac:dyDescent="0.2">
      <c r="A395" s="67" t="s">
        <v>236</v>
      </c>
      <c r="B395" s="67" t="s">
        <v>1296</v>
      </c>
      <c r="C395" s="67" t="s">
        <v>898</v>
      </c>
      <c r="D395" s="67">
        <v>7521005</v>
      </c>
      <c r="E395" s="67">
        <v>535542545.86000001</v>
      </c>
    </row>
    <row r="396" spans="1:5" x14ac:dyDescent="0.2">
      <c r="A396" s="67" t="s">
        <v>284</v>
      </c>
      <c r="B396" s="67" t="s">
        <v>1297</v>
      </c>
      <c r="C396" s="67" t="s">
        <v>898</v>
      </c>
      <c r="D396" s="67">
        <v>4270285</v>
      </c>
      <c r="E396" s="67">
        <v>735401093.31000006</v>
      </c>
    </row>
    <row r="397" spans="1:5" x14ac:dyDescent="0.2">
      <c r="A397" s="67" t="s">
        <v>695</v>
      </c>
      <c r="B397" s="67" t="s">
        <v>1298</v>
      </c>
      <c r="C397" s="67" t="s">
        <v>898</v>
      </c>
      <c r="D397" s="67">
        <v>42987</v>
      </c>
      <c r="E397" s="67">
        <v>11618183.869999999</v>
      </c>
    </row>
    <row r="398" spans="1:5" x14ac:dyDescent="0.2">
      <c r="A398" s="67" t="s">
        <v>306</v>
      </c>
      <c r="B398" s="67" t="s">
        <v>1299</v>
      </c>
      <c r="C398" s="67" t="s">
        <v>898</v>
      </c>
      <c r="D398" s="67">
        <v>446817</v>
      </c>
      <c r="E398" s="67">
        <v>157605854.38999999</v>
      </c>
    </row>
    <row r="399" spans="1:5" x14ac:dyDescent="0.2">
      <c r="A399" s="67" t="s">
        <v>1300</v>
      </c>
      <c r="B399" s="67" t="s">
        <v>1301</v>
      </c>
      <c r="C399" s="67" t="s">
        <v>898</v>
      </c>
      <c r="D399" s="67">
        <v>32519</v>
      </c>
      <c r="E399" s="67">
        <v>362243.78</v>
      </c>
    </row>
    <row r="400" spans="1:5" x14ac:dyDescent="0.2">
      <c r="A400" s="67" t="s">
        <v>1302</v>
      </c>
      <c r="B400" s="67" t="s">
        <v>1303</v>
      </c>
      <c r="C400" s="67" t="s">
        <v>898</v>
      </c>
      <c r="D400" s="67">
        <v>27</v>
      </c>
      <c r="E400" s="67">
        <v>1167.31</v>
      </c>
    </row>
    <row r="401" spans="1:5" x14ac:dyDescent="0.2">
      <c r="A401" s="67" t="s">
        <v>5186</v>
      </c>
      <c r="B401" s="67" t="s">
        <v>5187</v>
      </c>
      <c r="C401" s="67" t="s">
        <v>898</v>
      </c>
      <c r="D401" s="67">
        <v>24</v>
      </c>
      <c r="E401" s="67">
        <v>360.29</v>
      </c>
    </row>
    <row r="402" spans="1:5" x14ac:dyDescent="0.2">
      <c r="A402" s="67" t="s">
        <v>308</v>
      </c>
      <c r="B402" s="67" t="s">
        <v>1304</v>
      </c>
      <c r="C402" s="67" t="s">
        <v>898</v>
      </c>
      <c r="D402" s="67">
        <v>149626</v>
      </c>
      <c r="E402" s="67">
        <v>12860658.210000001</v>
      </c>
    </row>
    <row r="403" spans="1:5" x14ac:dyDescent="0.2">
      <c r="A403" s="67" t="s">
        <v>696</v>
      </c>
      <c r="B403" s="67" t="s">
        <v>1305</v>
      </c>
      <c r="C403" s="67" t="s">
        <v>898</v>
      </c>
      <c r="D403" s="67">
        <v>52300</v>
      </c>
      <c r="E403" s="67">
        <v>3241144.3199999998</v>
      </c>
    </row>
    <row r="404" spans="1:5" x14ac:dyDescent="0.2">
      <c r="A404" s="67" t="s">
        <v>1306</v>
      </c>
      <c r="B404" s="67" t="s">
        <v>1307</v>
      </c>
      <c r="C404" s="67" t="s">
        <v>898</v>
      </c>
      <c r="D404" s="67">
        <v>604150</v>
      </c>
      <c r="E404" s="67">
        <v>3743931.63</v>
      </c>
    </row>
    <row r="405" spans="1:5" x14ac:dyDescent="0.2">
      <c r="A405" s="67" t="s">
        <v>307</v>
      </c>
      <c r="B405" s="67" t="s">
        <v>1308</v>
      </c>
      <c r="C405" s="67" t="s">
        <v>898</v>
      </c>
      <c r="D405" s="67">
        <v>4924404</v>
      </c>
      <c r="E405" s="67">
        <v>855248153.76999998</v>
      </c>
    </row>
    <row r="406" spans="1:5" x14ac:dyDescent="0.2">
      <c r="A406" s="67" t="s">
        <v>773</v>
      </c>
      <c r="B406" s="67" t="s">
        <v>1309</v>
      </c>
      <c r="C406" s="67" t="s">
        <v>898</v>
      </c>
      <c r="D406" s="67">
        <v>626199</v>
      </c>
      <c r="E406" s="67">
        <v>1159415.33</v>
      </c>
    </row>
    <row r="407" spans="1:5" x14ac:dyDescent="0.2">
      <c r="A407" s="67" t="s">
        <v>1310</v>
      </c>
      <c r="B407" s="67" t="s">
        <v>1311</v>
      </c>
      <c r="C407" s="67" t="s">
        <v>898</v>
      </c>
      <c r="D407" s="67">
        <v>1113</v>
      </c>
      <c r="E407" s="67">
        <v>163894.96</v>
      </c>
    </row>
    <row r="408" spans="1:5" x14ac:dyDescent="0.2">
      <c r="A408" s="67" t="s">
        <v>1312</v>
      </c>
      <c r="B408" s="67" t="s">
        <v>1313</v>
      </c>
      <c r="C408" s="67" t="s">
        <v>898</v>
      </c>
      <c r="D408" s="67">
        <v>5341</v>
      </c>
      <c r="E408" s="67">
        <v>862526.3</v>
      </c>
    </row>
    <row r="409" spans="1:5" x14ac:dyDescent="0.2">
      <c r="A409" s="67" t="s">
        <v>697</v>
      </c>
      <c r="B409" s="67" t="s">
        <v>1314</v>
      </c>
      <c r="C409" s="67" t="s">
        <v>898</v>
      </c>
      <c r="D409" s="67">
        <v>658229</v>
      </c>
      <c r="E409" s="67">
        <v>8095087</v>
      </c>
    </row>
    <row r="410" spans="1:5" x14ac:dyDescent="0.2">
      <c r="A410" s="67" t="s">
        <v>1315</v>
      </c>
      <c r="B410" s="67" t="s">
        <v>1316</v>
      </c>
      <c r="C410" s="67" t="s">
        <v>898</v>
      </c>
      <c r="D410" s="67">
        <v>852353</v>
      </c>
      <c r="E410" s="67">
        <v>840644.98</v>
      </c>
    </row>
    <row r="411" spans="1:5" x14ac:dyDescent="0.2">
      <c r="A411" s="67" t="s">
        <v>1317</v>
      </c>
      <c r="B411" s="67" t="s">
        <v>1318</v>
      </c>
      <c r="C411" s="67" t="s">
        <v>898</v>
      </c>
      <c r="D411" s="67">
        <v>9697</v>
      </c>
      <c r="E411" s="67">
        <v>129931.3</v>
      </c>
    </row>
    <row r="412" spans="1:5" x14ac:dyDescent="0.2">
      <c r="A412" s="67" t="s">
        <v>1319</v>
      </c>
      <c r="B412" s="67" t="s">
        <v>1320</v>
      </c>
      <c r="C412" s="67" t="s">
        <v>898</v>
      </c>
      <c r="D412" s="67">
        <v>3410</v>
      </c>
      <c r="E412" s="67">
        <v>48001.98</v>
      </c>
    </row>
    <row r="413" spans="1:5" x14ac:dyDescent="0.2">
      <c r="A413" s="67" t="s">
        <v>1321</v>
      </c>
      <c r="B413" s="67" t="s">
        <v>1322</v>
      </c>
      <c r="C413" s="67" t="s">
        <v>898</v>
      </c>
      <c r="D413" s="67">
        <v>179560</v>
      </c>
      <c r="E413" s="67">
        <v>3697848.9</v>
      </c>
    </row>
    <row r="414" spans="1:5" x14ac:dyDescent="0.2">
      <c r="A414" s="67" t="s">
        <v>1323</v>
      </c>
      <c r="B414" s="67" t="s">
        <v>1324</v>
      </c>
      <c r="C414" s="67" t="s">
        <v>898</v>
      </c>
      <c r="D414" s="67">
        <v>12920</v>
      </c>
      <c r="E414" s="67">
        <v>236745.18</v>
      </c>
    </row>
    <row r="415" spans="1:5" x14ac:dyDescent="0.2">
      <c r="A415" s="67" t="s">
        <v>774</v>
      </c>
      <c r="B415" s="67" t="s">
        <v>1325</v>
      </c>
      <c r="C415" s="67" t="s">
        <v>898</v>
      </c>
      <c r="D415" s="67">
        <v>198237</v>
      </c>
      <c r="E415" s="67">
        <v>10520515.16</v>
      </c>
    </row>
    <row r="416" spans="1:5" x14ac:dyDescent="0.2">
      <c r="A416" s="67" t="s">
        <v>281</v>
      </c>
      <c r="B416" s="67" t="s">
        <v>1326</v>
      </c>
      <c r="C416" s="67" t="s">
        <v>898</v>
      </c>
      <c r="D416" s="67">
        <v>14657172</v>
      </c>
      <c r="E416" s="67">
        <v>67405859.329999998</v>
      </c>
    </row>
    <row r="417" spans="1:5" x14ac:dyDescent="0.2">
      <c r="A417" s="67" t="s">
        <v>1327</v>
      </c>
      <c r="B417" s="67" t="s">
        <v>1328</v>
      </c>
      <c r="C417" s="67" t="s">
        <v>898</v>
      </c>
      <c r="D417" s="67">
        <v>1000</v>
      </c>
      <c r="E417" s="67">
        <v>37359.58</v>
      </c>
    </row>
    <row r="418" spans="1:5" x14ac:dyDescent="0.2">
      <c r="A418" s="67" t="s">
        <v>4054</v>
      </c>
      <c r="B418" s="67" t="s">
        <v>4055</v>
      </c>
      <c r="C418" s="67" t="s">
        <v>898</v>
      </c>
      <c r="D418" s="67">
        <v>19</v>
      </c>
      <c r="E418" s="67">
        <v>872.97</v>
      </c>
    </row>
    <row r="419" spans="1:5" x14ac:dyDescent="0.2">
      <c r="A419" s="67" t="s">
        <v>168</v>
      </c>
      <c r="B419" s="67" t="s">
        <v>1329</v>
      </c>
      <c r="C419" s="67" t="s">
        <v>898</v>
      </c>
      <c r="D419" s="67">
        <v>29922</v>
      </c>
      <c r="E419" s="67">
        <v>513911.8</v>
      </c>
    </row>
    <row r="420" spans="1:5" x14ac:dyDescent="0.2">
      <c r="A420" s="67" t="s">
        <v>1330</v>
      </c>
      <c r="B420" s="67" t="s">
        <v>1331</v>
      </c>
      <c r="C420" s="67" t="s">
        <v>898</v>
      </c>
      <c r="D420" s="67">
        <v>2235</v>
      </c>
      <c r="E420" s="67">
        <v>38953.07</v>
      </c>
    </row>
    <row r="421" spans="1:5" x14ac:dyDescent="0.2">
      <c r="A421" s="67" t="s">
        <v>221</v>
      </c>
      <c r="B421" s="67" t="s">
        <v>1332</v>
      </c>
      <c r="C421" s="67" t="s">
        <v>898</v>
      </c>
      <c r="D421" s="67">
        <v>236094</v>
      </c>
      <c r="E421" s="67">
        <v>31444760.379999999</v>
      </c>
    </row>
    <row r="422" spans="1:5" x14ac:dyDescent="0.2">
      <c r="A422" s="67" t="s">
        <v>222</v>
      </c>
      <c r="B422" s="67" t="s">
        <v>1333</v>
      </c>
      <c r="C422" s="67" t="s">
        <v>898</v>
      </c>
      <c r="D422" s="67">
        <v>3224029</v>
      </c>
      <c r="E422" s="67">
        <v>369085656.02999997</v>
      </c>
    </row>
    <row r="423" spans="1:5" x14ac:dyDescent="0.2">
      <c r="A423" s="67" t="s">
        <v>1334</v>
      </c>
      <c r="B423" s="67" t="s">
        <v>1335</v>
      </c>
      <c r="C423" s="67" t="s">
        <v>898</v>
      </c>
      <c r="D423" s="67">
        <v>38333</v>
      </c>
      <c r="E423" s="67">
        <v>1612999.66</v>
      </c>
    </row>
    <row r="424" spans="1:5" x14ac:dyDescent="0.2">
      <c r="A424" s="67" t="s">
        <v>3177</v>
      </c>
      <c r="B424" s="67" t="s">
        <v>3178</v>
      </c>
      <c r="C424" s="67" t="s">
        <v>898</v>
      </c>
      <c r="D424" s="67">
        <v>331</v>
      </c>
      <c r="E424" s="67">
        <v>2431.35</v>
      </c>
    </row>
    <row r="425" spans="1:5" x14ac:dyDescent="0.2">
      <c r="A425" s="67" t="s">
        <v>2879</v>
      </c>
      <c r="B425" s="67" t="s">
        <v>2880</v>
      </c>
      <c r="C425" s="67" t="s">
        <v>898</v>
      </c>
      <c r="D425" s="67">
        <v>2018</v>
      </c>
      <c r="E425" s="67">
        <v>10551.49</v>
      </c>
    </row>
    <row r="426" spans="1:5" x14ac:dyDescent="0.2">
      <c r="A426" s="67" t="s">
        <v>1336</v>
      </c>
      <c r="B426" s="67" t="s">
        <v>1337</v>
      </c>
      <c r="C426" s="67" t="s">
        <v>898</v>
      </c>
      <c r="D426" s="67">
        <v>89649</v>
      </c>
      <c r="E426" s="67">
        <v>473889.24</v>
      </c>
    </row>
    <row r="427" spans="1:5" x14ac:dyDescent="0.2">
      <c r="A427" s="67" t="s">
        <v>698</v>
      </c>
      <c r="B427" s="67" t="s">
        <v>1338</v>
      </c>
      <c r="C427" s="67" t="s">
        <v>898</v>
      </c>
      <c r="D427" s="67">
        <v>1386246</v>
      </c>
      <c r="E427" s="67">
        <v>5743097.6200000001</v>
      </c>
    </row>
    <row r="428" spans="1:5" x14ac:dyDescent="0.2">
      <c r="A428" s="67" t="s">
        <v>3125</v>
      </c>
      <c r="B428" s="67" t="s">
        <v>3126</v>
      </c>
      <c r="C428" s="67" t="s">
        <v>898</v>
      </c>
      <c r="D428" s="67">
        <v>196</v>
      </c>
      <c r="E428" s="67">
        <v>121.73</v>
      </c>
    </row>
    <row r="429" spans="1:5" x14ac:dyDescent="0.2">
      <c r="A429" s="67" t="s">
        <v>1339</v>
      </c>
      <c r="B429" s="67" t="s">
        <v>1340</v>
      </c>
      <c r="C429" s="67" t="s">
        <v>898</v>
      </c>
      <c r="D429" s="67">
        <v>19774</v>
      </c>
      <c r="E429" s="67">
        <v>256494.83</v>
      </c>
    </row>
    <row r="430" spans="1:5" x14ac:dyDescent="0.2">
      <c r="A430" s="67" t="s">
        <v>241</v>
      </c>
      <c r="B430" s="67" t="s">
        <v>1341</v>
      </c>
      <c r="C430" s="67" t="s">
        <v>898</v>
      </c>
      <c r="D430" s="67">
        <v>23059214</v>
      </c>
      <c r="E430" s="67">
        <v>161054841.59</v>
      </c>
    </row>
    <row r="431" spans="1:5" x14ac:dyDescent="0.2">
      <c r="A431" s="67" t="s">
        <v>775</v>
      </c>
      <c r="B431" s="67" t="s">
        <v>1342</v>
      </c>
      <c r="C431" s="67" t="s">
        <v>898</v>
      </c>
      <c r="D431" s="67">
        <v>3847527</v>
      </c>
      <c r="E431" s="67">
        <v>44098582.609999999</v>
      </c>
    </row>
    <row r="432" spans="1:5" x14ac:dyDescent="0.2">
      <c r="A432" s="67" t="s">
        <v>699</v>
      </c>
      <c r="B432" s="67" t="s">
        <v>1343</v>
      </c>
      <c r="C432" s="67" t="s">
        <v>898</v>
      </c>
      <c r="D432" s="67">
        <v>426430</v>
      </c>
      <c r="E432" s="67">
        <v>102213551.34</v>
      </c>
    </row>
    <row r="433" spans="1:5" x14ac:dyDescent="0.2">
      <c r="A433" s="67" t="s">
        <v>245</v>
      </c>
      <c r="B433" s="67" t="s">
        <v>1344</v>
      </c>
      <c r="C433" s="67" t="s">
        <v>898</v>
      </c>
      <c r="D433" s="67">
        <v>1609412</v>
      </c>
      <c r="E433" s="67">
        <v>412995400.35000002</v>
      </c>
    </row>
    <row r="434" spans="1:5" x14ac:dyDescent="0.2">
      <c r="A434" s="67" t="s">
        <v>296</v>
      </c>
      <c r="B434" s="67" t="s">
        <v>1345</v>
      </c>
      <c r="C434" s="67" t="s">
        <v>898</v>
      </c>
      <c r="D434" s="67">
        <v>915129</v>
      </c>
      <c r="E434" s="67">
        <v>390938228.83999997</v>
      </c>
    </row>
    <row r="435" spans="1:5" x14ac:dyDescent="0.2">
      <c r="A435" s="67" t="s">
        <v>1346</v>
      </c>
      <c r="B435" s="67" t="s">
        <v>1347</v>
      </c>
      <c r="C435" s="67" t="s">
        <v>898</v>
      </c>
      <c r="D435" s="67">
        <v>1533</v>
      </c>
      <c r="E435" s="67">
        <v>31974.77</v>
      </c>
    </row>
    <row r="436" spans="1:5" x14ac:dyDescent="0.2">
      <c r="A436" s="67" t="s">
        <v>3690</v>
      </c>
      <c r="B436" s="67" t="s">
        <v>3691</v>
      </c>
      <c r="C436" s="67" t="s">
        <v>898</v>
      </c>
      <c r="D436" s="67">
        <v>46</v>
      </c>
      <c r="E436" s="67">
        <v>11.56</v>
      </c>
    </row>
    <row r="437" spans="1:5" x14ac:dyDescent="0.2">
      <c r="A437" s="67" t="s">
        <v>3872</v>
      </c>
      <c r="B437" s="67" t="s">
        <v>3873</v>
      </c>
      <c r="C437" s="67" t="s">
        <v>898</v>
      </c>
      <c r="D437" s="67">
        <v>60</v>
      </c>
      <c r="E437" s="67">
        <v>974.66000000000008</v>
      </c>
    </row>
    <row r="438" spans="1:5" x14ac:dyDescent="0.2">
      <c r="A438" s="67" t="s">
        <v>298</v>
      </c>
      <c r="B438" s="67" t="s">
        <v>1348</v>
      </c>
      <c r="C438" s="67" t="s">
        <v>898</v>
      </c>
      <c r="D438" s="67">
        <v>5562577</v>
      </c>
      <c r="E438" s="67">
        <v>63900823.159999996</v>
      </c>
    </row>
    <row r="439" spans="1:5" x14ac:dyDescent="0.2">
      <c r="A439" s="67" t="s">
        <v>1349</v>
      </c>
      <c r="B439" s="67" t="s">
        <v>1350</v>
      </c>
      <c r="C439" s="67" t="s">
        <v>898</v>
      </c>
      <c r="D439" s="67">
        <v>1129219</v>
      </c>
      <c r="E439" s="67">
        <v>246780114.19999999</v>
      </c>
    </row>
    <row r="440" spans="1:5" x14ac:dyDescent="0.2">
      <c r="A440" s="67" t="s">
        <v>174</v>
      </c>
      <c r="B440" s="67" t="s">
        <v>1351</v>
      </c>
      <c r="C440" s="67" t="s">
        <v>898</v>
      </c>
      <c r="D440" s="67">
        <v>525486</v>
      </c>
      <c r="E440" s="67">
        <v>28721048.379999999</v>
      </c>
    </row>
    <row r="441" spans="1:5" x14ac:dyDescent="0.2">
      <c r="A441" s="67" t="s">
        <v>1352</v>
      </c>
      <c r="B441" s="67" t="s">
        <v>1353</v>
      </c>
      <c r="C441" s="67" t="s">
        <v>898</v>
      </c>
      <c r="D441" s="67">
        <v>1217</v>
      </c>
      <c r="E441" s="67">
        <v>2881.8</v>
      </c>
    </row>
    <row r="442" spans="1:5" x14ac:dyDescent="0.2">
      <c r="A442" s="67" t="s">
        <v>3874</v>
      </c>
      <c r="B442" s="67" t="s">
        <v>3875</v>
      </c>
      <c r="C442" s="67" t="s">
        <v>898</v>
      </c>
      <c r="D442" s="67">
        <v>46</v>
      </c>
      <c r="E442" s="67">
        <v>23.92</v>
      </c>
    </row>
    <row r="443" spans="1:5" x14ac:dyDescent="0.2">
      <c r="A443" s="67" t="s">
        <v>1354</v>
      </c>
      <c r="B443" s="67" t="s">
        <v>1355</v>
      </c>
      <c r="C443" s="67" t="s">
        <v>898</v>
      </c>
      <c r="D443" s="67">
        <v>1731</v>
      </c>
      <c r="E443" s="67">
        <v>160486.64000000001</v>
      </c>
    </row>
    <row r="444" spans="1:5" x14ac:dyDescent="0.2">
      <c r="A444" s="67" t="s">
        <v>3483</v>
      </c>
      <c r="B444" s="67" t="s">
        <v>3484</v>
      </c>
      <c r="C444" s="67" t="s">
        <v>898</v>
      </c>
      <c r="D444" s="67">
        <v>348</v>
      </c>
      <c r="E444" s="67">
        <v>11373.06</v>
      </c>
    </row>
    <row r="445" spans="1:5" x14ac:dyDescent="0.2">
      <c r="A445" s="67" t="s">
        <v>1356</v>
      </c>
      <c r="B445" s="67" t="s">
        <v>1357</v>
      </c>
      <c r="C445" s="67" t="s">
        <v>898</v>
      </c>
      <c r="D445" s="67">
        <v>24641</v>
      </c>
      <c r="E445" s="67">
        <v>538829.6</v>
      </c>
    </row>
    <row r="446" spans="1:5" x14ac:dyDescent="0.2">
      <c r="A446" s="67" t="s">
        <v>1358</v>
      </c>
      <c r="B446" s="67" t="s">
        <v>1359</v>
      </c>
      <c r="C446" s="67" t="s">
        <v>898</v>
      </c>
      <c r="D446" s="67">
        <v>439635</v>
      </c>
      <c r="E446" s="67">
        <v>7919579.9699999997</v>
      </c>
    </row>
    <row r="447" spans="1:5" x14ac:dyDescent="0.2">
      <c r="A447" s="67" t="s">
        <v>158</v>
      </c>
      <c r="B447" s="67" t="s">
        <v>1360</v>
      </c>
      <c r="C447" s="67" t="s">
        <v>898</v>
      </c>
      <c r="D447" s="67">
        <v>181686</v>
      </c>
      <c r="E447" s="67">
        <v>2440362.84</v>
      </c>
    </row>
    <row r="448" spans="1:5" x14ac:dyDescent="0.2">
      <c r="A448" s="67" t="s">
        <v>1361</v>
      </c>
      <c r="B448" s="67" t="s">
        <v>1362</v>
      </c>
      <c r="C448" s="67" t="s">
        <v>898</v>
      </c>
      <c r="D448" s="67">
        <v>16791</v>
      </c>
      <c r="E448" s="67">
        <v>715149.26</v>
      </c>
    </row>
    <row r="449" spans="1:5" x14ac:dyDescent="0.2">
      <c r="A449" s="67" t="s">
        <v>193</v>
      </c>
      <c r="B449" s="67" t="s">
        <v>1363</v>
      </c>
      <c r="C449" s="67" t="s">
        <v>898</v>
      </c>
      <c r="D449" s="67">
        <v>483934</v>
      </c>
      <c r="E449" s="67">
        <v>8550254.5600000005</v>
      </c>
    </row>
    <row r="450" spans="1:5" x14ac:dyDescent="0.2">
      <c r="A450" s="67" t="s">
        <v>1364</v>
      </c>
      <c r="B450" s="67" t="s">
        <v>1365</v>
      </c>
      <c r="C450" s="67" t="s">
        <v>898</v>
      </c>
      <c r="D450" s="67">
        <v>16198</v>
      </c>
      <c r="E450" s="67">
        <v>143815.51999999999</v>
      </c>
    </row>
    <row r="451" spans="1:5" x14ac:dyDescent="0.2">
      <c r="A451" s="67" t="s">
        <v>1366</v>
      </c>
      <c r="B451" s="67" t="s">
        <v>1367</v>
      </c>
      <c r="C451" s="67" t="s">
        <v>898</v>
      </c>
      <c r="D451" s="67">
        <v>18</v>
      </c>
      <c r="E451" s="67">
        <v>127.5</v>
      </c>
    </row>
    <row r="452" spans="1:5" x14ac:dyDescent="0.2">
      <c r="A452" s="67" t="s">
        <v>1368</v>
      </c>
      <c r="B452" s="67" t="s">
        <v>1369</v>
      </c>
      <c r="C452" s="67" t="s">
        <v>898</v>
      </c>
      <c r="D452" s="67">
        <v>4104</v>
      </c>
      <c r="E452" s="67">
        <v>51969.51</v>
      </c>
    </row>
    <row r="453" spans="1:5" x14ac:dyDescent="0.2">
      <c r="A453" s="67" t="s">
        <v>1370</v>
      </c>
      <c r="B453" s="67" t="s">
        <v>1371</v>
      </c>
      <c r="C453" s="67" t="s">
        <v>898</v>
      </c>
      <c r="D453" s="67">
        <v>48564</v>
      </c>
      <c r="E453" s="67">
        <v>545094.32999999996</v>
      </c>
    </row>
    <row r="454" spans="1:5" x14ac:dyDescent="0.2">
      <c r="A454" s="67" t="s">
        <v>3485</v>
      </c>
      <c r="B454" s="67" t="s">
        <v>3486</v>
      </c>
      <c r="C454" s="67" t="s">
        <v>898</v>
      </c>
      <c r="D454" s="67">
        <v>17</v>
      </c>
      <c r="E454" s="67">
        <v>405.42</v>
      </c>
    </row>
    <row r="455" spans="1:5" x14ac:dyDescent="0.2">
      <c r="A455" s="67" t="s">
        <v>1372</v>
      </c>
      <c r="B455" s="67" t="s">
        <v>1373</v>
      </c>
      <c r="C455" s="67" t="s">
        <v>898</v>
      </c>
      <c r="D455" s="67">
        <v>3092</v>
      </c>
      <c r="E455" s="67">
        <v>10540.55</v>
      </c>
    </row>
    <row r="456" spans="1:5" x14ac:dyDescent="0.2">
      <c r="A456" s="67" t="s">
        <v>776</v>
      </c>
      <c r="B456" s="67" t="s">
        <v>1374</v>
      </c>
      <c r="C456" s="67" t="s">
        <v>898</v>
      </c>
      <c r="D456" s="67">
        <v>610189</v>
      </c>
      <c r="E456" s="67">
        <v>62450212.170000002</v>
      </c>
    </row>
    <row r="457" spans="1:5" x14ac:dyDescent="0.2">
      <c r="A457" s="67" t="s">
        <v>1375</v>
      </c>
      <c r="B457" s="67" t="s">
        <v>1376</v>
      </c>
      <c r="C457" s="67" t="s">
        <v>898</v>
      </c>
      <c r="D457" s="67">
        <v>7935</v>
      </c>
      <c r="E457" s="67">
        <v>199412.36</v>
      </c>
    </row>
    <row r="458" spans="1:5" x14ac:dyDescent="0.2">
      <c r="A458" s="67" t="s">
        <v>3876</v>
      </c>
      <c r="B458" s="67" t="s">
        <v>3877</v>
      </c>
      <c r="C458" s="67" t="s">
        <v>898</v>
      </c>
      <c r="D458" s="67">
        <v>422</v>
      </c>
      <c r="E458" s="67">
        <v>13897.34</v>
      </c>
    </row>
    <row r="459" spans="1:5" x14ac:dyDescent="0.2">
      <c r="A459" s="67" t="s">
        <v>777</v>
      </c>
      <c r="B459" s="67" t="s">
        <v>1377</v>
      </c>
      <c r="C459" s="67" t="s">
        <v>898</v>
      </c>
      <c r="D459" s="67">
        <v>1287</v>
      </c>
      <c r="E459" s="67">
        <v>35762.11</v>
      </c>
    </row>
    <row r="460" spans="1:5" x14ac:dyDescent="0.2">
      <c r="A460" s="67" t="s">
        <v>1378</v>
      </c>
      <c r="B460" s="67" t="s">
        <v>1379</v>
      </c>
      <c r="C460" s="67" t="s">
        <v>898</v>
      </c>
      <c r="D460" s="67">
        <v>33887</v>
      </c>
      <c r="E460" s="67">
        <v>556288.62</v>
      </c>
    </row>
    <row r="461" spans="1:5" x14ac:dyDescent="0.2">
      <c r="A461" s="67" t="s">
        <v>315</v>
      </c>
      <c r="B461" s="67" t="s">
        <v>1380</v>
      </c>
      <c r="C461" s="67" t="s">
        <v>898</v>
      </c>
      <c r="D461" s="67">
        <v>445413</v>
      </c>
      <c r="E461" s="67">
        <v>6389466.6299999999</v>
      </c>
    </row>
    <row r="462" spans="1:5" x14ac:dyDescent="0.2">
      <c r="A462" s="67" t="s">
        <v>244</v>
      </c>
      <c r="B462" s="67" t="s">
        <v>1381</v>
      </c>
      <c r="C462" s="67" t="s">
        <v>898</v>
      </c>
      <c r="D462" s="67">
        <v>5018911</v>
      </c>
      <c r="E462" s="67">
        <v>128020356.39</v>
      </c>
    </row>
    <row r="463" spans="1:5" x14ac:dyDescent="0.2">
      <c r="A463" s="67" t="s">
        <v>3127</v>
      </c>
      <c r="B463" s="67" t="s">
        <v>3128</v>
      </c>
      <c r="C463" s="67" t="s">
        <v>898</v>
      </c>
      <c r="D463" s="67">
        <v>996</v>
      </c>
      <c r="E463" s="67">
        <v>719.2</v>
      </c>
    </row>
    <row r="464" spans="1:5" x14ac:dyDescent="0.2">
      <c r="A464" s="67" t="s">
        <v>1382</v>
      </c>
      <c r="B464" s="67" t="s">
        <v>1383</v>
      </c>
      <c r="C464" s="67" t="s">
        <v>898</v>
      </c>
      <c r="D464" s="67">
        <v>1410</v>
      </c>
      <c r="E464" s="67">
        <v>46696.09</v>
      </c>
    </row>
    <row r="465" spans="1:5" x14ac:dyDescent="0.2">
      <c r="A465" s="67" t="s">
        <v>1384</v>
      </c>
      <c r="B465" s="67" t="s">
        <v>1385</v>
      </c>
      <c r="C465" s="67" t="s">
        <v>898</v>
      </c>
      <c r="D465" s="67">
        <v>1889</v>
      </c>
      <c r="E465" s="67">
        <v>30836.02</v>
      </c>
    </row>
    <row r="466" spans="1:5" x14ac:dyDescent="0.2">
      <c r="A466" s="67" t="s">
        <v>408</v>
      </c>
      <c r="B466" s="67" t="s">
        <v>1386</v>
      </c>
      <c r="C466" s="67" t="s">
        <v>898</v>
      </c>
      <c r="D466" s="67">
        <v>460</v>
      </c>
      <c r="E466" s="67">
        <v>4418.6499999999996</v>
      </c>
    </row>
    <row r="467" spans="1:5" x14ac:dyDescent="0.2">
      <c r="A467" s="67" t="s">
        <v>778</v>
      </c>
      <c r="B467" s="67" t="s">
        <v>1387</v>
      </c>
      <c r="C467" s="67" t="s">
        <v>898</v>
      </c>
      <c r="D467" s="67">
        <v>4486</v>
      </c>
      <c r="E467" s="67">
        <v>94774.27</v>
      </c>
    </row>
    <row r="468" spans="1:5" x14ac:dyDescent="0.2">
      <c r="A468" s="67" t="s">
        <v>1388</v>
      </c>
      <c r="B468" s="67" t="s">
        <v>1389</v>
      </c>
      <c r="C468" s="67" t="s">
        <v>898</v>
      </c>
      <c r="D468" s="67">
        <v>23170</v>
      </c>
      <c r="E468" s="67">
        <v>2548799.3199999998</v>
      </c>
    </row>
    <row r="469" spans="1:5" x14ac:dyDescent="0.2">
      <c r="A469" s="67" t="s">
        <v>254</v>
      </c>
      <c r="B469" s="67" t="s">
        <v>1390</v>
      </c>
      <c r="C469" s="67" t="s">
        <v>898</v>
      </c>
      <c r="D469" s="67">
        <v>2319846</v>
      </c>
      <c r="E469" s="67">
        <v>57569303.509999998</v>
      </c>
    </row>
    <row r="470" spans="1:5" x14ac:dyDescent="0.2">
      <c r="A470" s="67" t="s">
        <v>3692</v>
      </c>
      <c r="B470" s="67" t="s">
        <v>3693</v>
      </c>
      <c r="C470" s="67" t="s">
        <v>898</v>
      </c>
      <c r="D470" s="67">
        <v>120</v>
      </c>
      <c r="E470" s="67">
        <v>351.46</v>
      </c>
    </row>
    <row r="471" spans="1:5" x14ac:dyDescent="0.2">
      <c r="A471" s="67" t="s">
        <v>1391</v>
      </c>
      <c r="B471" s="67" t="s">
        <v>1392</v>
      </c>
      <c r="C471" s="67" t="s">
        <v>898</v>
      </c>
      <c r="D471" s="67">
        <v>54144</v>
      </c>
      <c r="E471" s="67">
        <v>170072.51</v>
      </c>
    </row>
    <row r="472" spans="1:5" x14ac:dyDescent="0.2">
      <c r="A472" s="67" t="s">
        <v>1393</v>
      </c>
      <c r="B472" s="67" t="s">
        <v>1394</v>
      </c>
      <c r="C472" s="67" t="s">
        <v>898</v>
      </c>
      <c r="D472" s="67">
        <v>520648</v>
      </c>
      <c r="E472" s="67">
        <v>34565765.689999998</v>
      </c>
    </row>
    <row r="473" spans="1:5" x14ac:dyDescent="0.2">
      <c r="A473" s="67" t="s">
        <v>3694</v>
      </c>
      <c r="B473" s="67" t="s">
        <v>3695</v>
      </c>
      <c r="C473" s="67" t="s">
        <v>898</v>
      </c>
      <c r="D473" s="67">
        <v>341</v>
      </c>
      <c r="E473" s="67">
        <v>1709.71</v>
      </c>
    </row>
    <row r="474" spans="1:5" x14ac:dyDescent="0.2">
      <c r="A474" s="67" t="s">
        <v>3396</v>
      </c>
      <c r="B474" s="67" t="s">
        <v>3397</v>
      </c>
      <c r="C474" s="67" t="s">
        <v>898</v>
      </c>
      <c r="D474" s="67">
        <v>580</v>
      </c>
      <c r="E474" s="67">
        <v>3857.1</v>
      </c>
    </row>
    <row r="475" spans="1:5" x14ac:dyDescent="0.2">
      <c r="A475" s="67" t="s">
        <v>1395</v>
      </c>
      <c r="B475" s="67" t="s">
        <v>1396</v>
      </c>
      <c r="C475" s="67" t="s">
        <v>898</v>
      </c>
      <c r="D475" s="67">
        <v>207282</v>
      </c>
      <c r="E475" s="67">
        <v>16756959.09</v>
      </c>
    </row>
    <row r="476" spans="1:5" x14ac:dyDescent="0.2">
      <c r="A476" s="67" t="s">
        <v>1397</v>
      </c>
      <c r="B476" s="67" t="s">
        <v>1398</v>
      </c>
      <c r="C476" s="67" t="s">
        <v>898</v>
      </c>
      <c r="D476" s="67">
        <v>4658</v>
      </c>
      <c r="E476" s="67">
        <v>12396.9</v>
      </c>
    </row>
    <row r="477" spans="1:5" x14ac:dyDescent="0.2">
      <c r="A477" s="67" t="s">
        <v>128</v>
      </c>
      <c r="B477" s="67" t="s">
        <v>1399</v>
      </c>
      <c r="C477" s="67" t="s">
        <v>898</v>
      </c>
      <c r="D477" s="67">
        <v>13167104</v>
      </c>
      <c r="E477" s="67">
        <v>101218098.78</v>
      </c>
    </row>
    <row r="478" spans="1:5" x14ac:dyDescent="0.2">
      <c r="A478" s="67" t="s">
        <v>779</v>
      </c>
      <c r="B478" s="67" t="s">
        <v>1400</v>
      </c>
      <c r="C478" s="67" t="s">
        <v>898</v>
      </c>
      <c r="D478" s="67">
        <v>49376</v>
      </c>
      <c r="E478" s="67">
        <v>1111734.21</v>
      </c>
    </row>
    <row r="479" spans="1:5" x14ac:dyDescent="0.2">
      <c r="A479" s="67" t="s">
        <v>1401</v>
      </c>
      <c r="B479" s="67" t="s">
        <v>1402</v>
      </c>
      <c r="C479" s="67" t="s">
        <v>898</v>
      </c>
      <c r="D479" s="67">
        <v>138</v>
      </c>
      <c r="E479" s="67">
        <v>114.16</v>
      </c>
    </row>
    <row r="480" spans="1:5" x14ac:dyDescent="0.2">
      <c r="A480" s="67" t="s">
        <v>5188</v>
      </c>
      <c r="B480" s="67" t="s">
        <v>5189</v>
      </c>
      <c r="C480" s="67" t="s">
        <v>1</v>
      </c>
      <c r="D480" s="67">
        <v>50000</v>
      </c>
      <c r="E480" s="67">
        <v>46861.4</v>
      </c>
    </row>
    <row r="481" spans="1:5" x14ac:dyDescent="0.2">
      <c r="A481" s="67" t="s">
        <v>1403</v>
      </c>
      <c r="B481" s="67" t="s">
        <v>1404</v>
      </c>
      <c r="C481" s="67" t="s">
        <v>898</v>
      </c>
      <c r="D481" s="67">
        <v>1611453</v>
      </c>
      <c r="E481" s="67">
        <v>126265107.15000001</v>
      </c>
    </row>
    <row r="482" spans="1:5" x14ac:dyDescent="0.2">
      <c r="A482" s="67" t="s">
        <v>1405</v>
      </c>
      <c r="B482" s="67" t="s">
        <v>1406</v>
      </c>
      <c r="C482" s="67" t="s">
        <v>898</v>
      </c>
      <c r="D482" s="67">
        <v>80652</v>
      </c>
      <c r="E482" s="67">
        <v>3693411.08</v>
      </c>
    </row>
    <row r="483" spans="1:5" x14ac:dyDescent="0.2">
      <c r="A483" s="67" t="s">
        <v>239</v>
      </c>
      <c r="B483" s="67" t="s">
        <v>1407</v>
      </c>
      <c r="C483" s="67" t="s">
        <v>898</v>
      </c>
      <c r="D483" s="67">
        <v>2239085</v>
      </c>
      <c r="E483" s="67">
        <v>424825795.70999998</v>
      </c>
    </row>
    <row r="484" spans="1:5" x14ac:dyDescent="0.2">
      <c r="A484" s="67" t="s">
        <v>1408</v>
      </c>
      <c r="B484" s="67" t="s">
        <v>1409</v>
      </c>
      <c r="C484" s="67" t="s">
        <v>898</v>
      </c>
      <c r="D484" s="67">
        <v>119835</v>
      </c>
      <c r="E484" s="67">
        <v>1852018.54</v>
      </c>
    </row>
    <row r="485" spans="1:5" x14ac:dyDescent="0.2">
      <c r="A485" s="67" t="s">
        <v>700</v>
      </c>
      <c r="B485" s="67" t="s">
        <v>1410</v>
      </c>
      <c r="C485" s="67" t="s">
        <v>898</v>
      </c>
      <c r="D485" s="67">
        <v>2398319</v>
      </c>
      <c r="E485" s="67">
        <v>5481529.3200000003</v>
      </c>
    </row>
    <row r="486" spans="1:5" x14ac:dyDescent="0.2">
      <c r="A486" s="67" t="s">
        <v>1411</v>
      </c>
      <c r="B486" s="67" t="s">
        <v>1412</v>
      </c>
      <c r="C486" s="67" t="s">
        <v>898</v>
      </c>
      <c r="D486" s="67">
        <v>809</v>
      </c>
      <c r="E486" s="67">
        <v>13289.78</v>
      </c>
    </row>
    <row r="487" spans="1:5" x14ac:dyDescent="0.2">
      <c r="A487" s="67" t="s">
        <v>1413</v>
      </c>
      <c r="B487" s="67" t="s">
        <v>1414</v>
      </c>
      <c r="C487" s="67" t="s">
        <v>898</v>
      </c>
      <c r="D487" s="67">
        <v>434336</v>
      </c>
      <c r="E487" s="67">
        <v>16228387.82</v>
      </c>
    </row>
    <row r="488" spans="1:5" x14ac:dyDescent="0.2">
      <c r="A488" s="67" t="s">
        <v>275</v>
      </c>
      <c r="B488" s="67" t="s">
        <v>1415</v>
      </c>
      <c r="C488" s="67" t="s">
        <v>898</v>
      </c>
      <c r="D488" s="67">
        <v>12786468</v>
      </c>
      <c r="E488" s="67">
        <v>322168996.61000001</v>
      </c>
    </row>
    <row r="489" spans="1:5" x14ac:dyDescent="0.2">
      <c r="A489" s="67" t="s">
        <v>1416</v>
      </c>
      <c r="B489" s="67" t="s">
        <v>1417</v>
      </c>
      <c r="C489" s="67" t="s">
        <v>898</v>
      </c>
      <c r="D489" s="67">
        <v>64387</v>
      </c>
      <c r="E489" s="67">
        <v>1019002.36</v>
      </c>
    </row>
    <row r="490" spans="1:5" x14ac:dyDescent="0.2">
      <c r="A490" s="67" t="s">
        <v>5190</v>
      </c>
      <c r="B490" s="67" t="s">
        <v>5191</v>
      </c>
      <c r="C490" s="67" t="s">
        <v>898</v>
      </c>
      <c r="D490" s="67">
        <v>66</v>
      </c>
      <c r="E490" s="67">
        <v>1361.25</v>
      </c>
    </row>
    <row r="491" spans="1:5" x14ac:dyDescent="0.2">
      <c r="A491" s="67" t="s">
        <v>1418</v>
      </c>
      <c r="B491" s="67" t="s">
        <v>1419</v>
      </c>
      <c r="C491" s="67" t="s">
        <v>898</v>
      </c>
      <c r="D491" s="67">
        <v>2799422</v>
      </c>
      <c r="E491" s="67">
        <v>150915974.19999999</v>
      </c>
    </row>
    <row r="492" spans="1:5" x14ac:dyDescent="0.2">
      <c r="A492" s="67" t="s">
        <v>5192</v>
      </c>
      <c r="B492" s="67" t="s">
        <v>5193</v>
      </c>
      <c r="C492" s="67" t="s">
        <v>898</v>
      </c>
      <c r="D492" s="67">
        <v>16</v>
      </c>
      <c r="E492" s="67">
        <v>148.13999999999999</v>
      </c>
    </row>
    <row r="493" spans="1:5" x14ac:dyDescent="0.2">
      <c r="A493" s="67" t="s">
        <v>1420</v>
      </c>
      <c r="B493" s="67" t="s">
        <v>1421</v>
      </c>
      <c r="C493" s="67" t="s">
        <v>898</v>
      </c>
      <c r="D493" s="67">
        <v>53074</v>
      </c>
      <c r="E493" s="67">
        <v>1321048.6000000001</v>
      </c>
    </row>
    <row r="494" spans="1:5" x14ac:dyDescent="0.2">
      <c r="A494" s="67" t="s">
        <v>320</v>
      </c>
      <c r="B494" s="67" t="s">
        <v>1422</v>
      </c>
      <c r="C494" s="67" t="s">
        <v>898</v>
      </c>
      <c r="D494" s="67">
        <v>21359</v>
      </c>
      <c r="E494" s="67">
        <v>994716.09</v>
      </c>
    </row>
    <row r="495" spans="1:5" x14ac:dyDescent="0.2">
      <c r="A495" s="67" t="s">
        <v>1423</v>
      </c>
      <c r="B495" s="67" t="s">
        <v>1424</v>
      </c>
      <c r="C495" s="67" t="s">
        <v>898</v>
      </c>
      <c r="D495" s="67">
        <v>692</v>
      </c>
      <c r="E495" s="67">
        <v>2226.12</v>
      </c>
    </row>
    <row r="496" spans="1:5" x14ac:dyDescent="0.2">
      <c r="A496" s="67" t="s">
        <v>1425</v>
      </c>
      <c r="B496" s="67" t="s">
        <v>1426</v>
      </c>
      <c r="C496" s="67" t="s">
        <v>898</v>
      </c>
      <c r="D496" s="67">
        <v>1003</v>
      </c>
      <c r="E496" s="67">
        <v>1546.54</v>
      </c>
    </row>
    <row r="497" spans="1:5" x14ac:dyDescent="0.2">
      <c r="A497" s="67" t="s">
        <v>1427</v>
      </c>
      <c r="B497" s="67" t="s">
        <v>1428</v>
      </c>
      <c r="C497" s="67" t="s">
        <v>898</v>
      </c>
      <c r="D497" s="67">
        <v>2021129</v>
      </c>
      <c r="E497" s="67">
        <v>1989545.76</v>
      </c>
    </row>
    <row r="498" spans="1:5" x14ac:dyDescent="0.2">
      <c r="A498" s="67" t="s">
        <v>1429</v>
      </c>
      <c r="B498" s="67" t="s">
        <v>1430</v>
      </c>
      <c r="C498" s="67" t="s">
        <v>898</v>
      </c>
      <c r="D498" s="67">
        <v>225</v>
      </c>
      <c r="E498" s="67">
        <v>1418.77</v>
      </c>
    </row>
    <row r="499" spans="1:5" x14ac:dyDescent="0.2">
      <c r="A499" s="67" t="s">
        <v>1431</v>
      </c>
      <c r="B499" s="67" t="s">
        <v>1432</v>
      </c>
      <c r="C499" s="67" t="s">
        <v>898</v>
      </c>
      <c r="D499" s="67">
        <v>407343</v>
      </c>
      <c r="E499" s="67">
        <v>11116857.07</v>
      </c>
    </row>
    <row r="500" spans="1:5" x14ac:dyDescent="0.2">
      <c r="A500" s="67" t="s">
        <v>4056</v>
      </c>
      <c r="B500" s="67" t="s">
        <v>4057</v>
      </c>
      <c r="C500" s="67" t="s">
        <v>1</v>
      </c>
      <c r="D500" s="67">
        <v>30000</v>
      </c>
      <c r="E500" s="67">
        <v>29010.98</v>
      </c>
    </row>
    <row r="501" spans="1:5" x14ac:dyDescent="0.2">
      <c r="A501" s="67" t="s">
        <v>1433</v>
      </c>
      <c r="B501" s="67" t="s">
        <v>1434</v>
      </c>
      <c r="C501" s="67" t="s">
        <v>898</v>
      </c>
      <c r="D501" s="67">
        <v>1206</v>
      </c>
      <c r="E501" s="67">
        <v>27487.59</v>
      </c>
    </row>
    <row r="502" spans="1:5" x14ac:dyDescent="0.2">
      <c r="A502" s="67" t="s">
        <v>1435</v>
      </c>
      <c r="B502" s="67" t="s">
        <v>1436</v>
      </c>
      <c r="C502" s="67" t="s">
        <v>898</v>
      </c>
      <c r="D502" s="67">
        <v>39</v>
      </c>
      <c r="E502" s="67">
        <v>779.81</v>
      </c>
    </row>
    <row r="503" spans="1:5" x14ac:dyDescent="0.2">
      <c r="A503" s="67" t="s">
        <v>1437</v>
      </c>
      <c r="B503" s="67" t="s">
        <v>1438</v>
      </c>
      <c r="C503" s="67" t="s">
        <v>898</v>
      </c>
      <c r="D503" s="67">
        <v>591</v>
      </c>
      <c r="E503" s="67">
        <v>3389.52</v>
      </c>
    </row>
    <row r="504" spans="1:5" x14ac:dyDescent="0.2">
      <c r="A504" s="67" t="s">
        <v>5194</v>
      </c>
      <c r="B504" s="67" t="s">
        <v>4057</v>
      </c>
      <c r="C504" s="67" t="s">
        <v>1</v>
      </c>
      <c r="D504" s="67">
        <v>18000</v>
      </c>
      <c r="E504" s="67">
        <v>17280.28</v>
      </c>
    </row>
    <row r="505" spans="1:5" x14ac:dyDescent="0.2">
      <c r="A505" s="67" t="s">
        <v>1439</v>
      </c>
      <c r="B505" s="67" t="s">
        <v>1440</v>
      </c>
      <c r="C505" s="67" t="s">
        <v>898</v>
      </c>
      <c r="D505" s="67">
        <v>6946</v>
      </c>
      <c r="E505" s="67">
        <v>114190</v>
      </c>
    </row>
    <row r="506" spans="1:5" x14ac:dyDescent="0.2">
      <c r="A506" s="67" t="s">
        <v>271</v>
      </c>
      <c r="B506" s="67" t="s">
        <v>1441</v>
      </c>
      <c r="C506" s="67" t="s">
        <v>898</v>
      </c>
      <c r="D506" s="67">
        <v>3953780</v>
      </c>
      <c r="E506" s="67">
        <v>96790610.359999999</v>
      </c>
    </row>
    <row r="507" spans="1:5" x14ac:dyDescent="0.2">
      <c r="A507" s="67" t="s">
        <v>1442</v>
      </c>
      <c r="B507" s="67" t="s">
        <v>1443</v>
      </c>
      <c r="C507" s="67" t="s">
        <v>898</v>
      </c>
      <c r="D507" s="67">
        <v>2057</v>
      </c>
      <c r="E507" s="67">
        <v>9961.23</v>
      </c>
    </row>
    <row r="508" spans="1:5" x14ac:dyDescent="0.2">
      <c r="A508" s="67" t="s">
        <v>701</v>
      </c>
      <c r="B508" s="67" t="s">
        <v>1444</v>
      </c>
      <c r="C508" s="67" t="s">
        <v>898</v>
      </c>
      <c r="D508" s="67">
        <v>41333</v>
      </c>
      <c r="E508" s="67">
        <v>1429200.76</v>
      </c>
    </row>
    <row r="509" spans="1:5" x14ac:dyDescent="0.2">
      <c r="A509" s="67" t="s">
        <v>1445</v>
      </c>
      <c r="B509" s="67" t="s">
        <v>1446</v>
      </c>
      <c r="C509" s="67" t="s">
        <v>898</v>
      </c>
      <c r="D509" s="67">
        <v>286</v>
      </c>
      <c r="E509" s="67">
        <v>1829.2</v>
      </c>
    </row>
    <row r="510" spans="1:5" x14ac:dyDescent="0.2">
      <c r="A510" s="67" t="s">
        <v>1447</v>
      </c>
      <c r="B510" s="67" t="s">
        <v>1448</v>
      </c>
      <c r="C510" s="67" t="s">
        <v>898</v>
      </c>
      <c r="D510" s="67">
        <v>61</v>
      </c>
      <c r="E510" s="67">
        <v>1544.83</v>
      </c>
    </row>
    <row r="511" spans="1:5" x14ac:dyDescent="0.2">
      <c r="A511" s="67" t="s">
        <v>1449</v>
      </c>
      <c r="B511" s="67" t="s">
        <v>1450</v>
      </c>
      <c r="C511" s="67" t="s">
        <v>898</v>
      </c>
      <c r="D511" s="67">
        <v>4638</v>
      </c>
      <c r="E511" s="67">
        <v>76941.17</v>
      </c>
    </row>
    <row r="512" spans="1:5" x14ac:dyDescent="0.2">
      <c r="A512" s="67" t="s">
        <v>1451</v>
      </c>
      <c r="B512" s="67" t="s">
        <v>1452</v>
      </c>
      <c r="C512" s="67" t="s">
        <v>898</v>
      </c>
      <c r="D512" s="67">
        <v>1255178</v>
      </c>
      <c r="E512" s="67">
        <v>4809177.7</v>
      </c>
    </row>
    <row r="513" spans="1:5" x14ac:dyDescent="0.2">
      <c r="A513" s="67" t="s">
        <v>3043</v>
      </c>
      <c r="B513" s="67" t="s">
        <v>3051</v>
      </c>
      <c r="C513" s="67" t="s">
        <v>898</v>
      </c>
      <c r="D513" s="67">
        <v>199265</v>
      </c>
      <c r="E513" s="67">
        <v>5673569.0599999996</v>
      </c>
    </row>
    <row r="514" spans="1:5" x14ac:dyDescent="0.2">
      <c r="A514" s="67" t="s">
        <v>1453</v>
      </c>
      <c r="B514" s="67" t="s">
        <v>1454</v>
      </c>
      <c r="C514" s="67" t="s">
        <v>898</v>
      </c>
      <c r="D514" s="67">
        <v>11650</v>
      </c>
      <c r="E514" s="67">
        <v>125816.19</v>
      </c>
    </row>
    <row r="515" spans="1:5" x14ac:dyDescent="0.2">
      <c r="A515" s="67" t="s">
        <v>1455</v>
      </c>
      <c r="B515" s="67" t="s">
        <v>1456</v>
      </c>
      <c r="C515" s="67" t="s">
        <v>898</v>
      </c>
      <c r="D515" s="67">
        <v>4859748</v>
      </c>
      <c r="E515" s="67">
        <v>67045396.18</v>
      </c>
    </row>
    <row r="516" spans="1:5" x14ac:dyDescent="0.2">
      <c r="A516" s="67" t="s">
        <v>1457</v>
      </c>
      <c r="B516" s="67" t="s">
        <v>1458</v>
      </c>
      <c r="C516" s="67" t="s">
        <v>898</v>
      </c>
      <c r="D516" s="67">
        <v>2699</v>
      </c>
      <c r="E516" s="67">
        <v>87814.19</v>
      </c>
    </row>
    <row r="517" spans="1:5" x14ac:dyDescent="0.2">
      <c r="A517" s="67" t="s">
        <v>5195</v>
      </c>
      <c r="B517" s="67" t="s">
        <v>5196</v>
      </c>
      <c r="C517" s="67" t="s">
        <v>1</v>
      </c>
      <c r="D517" s="67">
        <v>31000</v>
      </c>
      <c r="E517" s="67">
        <v>28089.06</v>
      </c>
    </row>
    <row r="518" spans="1:5" x14ac:dyDescent="0.2">
      <c r="A518" s="67" t="s">
        <v>1459</v>
      </c>
      <c r="B518" s="67" t="s">
        <v>1460</v>
      </c>
      <c r="C518" s="67" t="s">
        <v>898</v>
      </c>
      <c r="D518" s="67">
        <v>18667</v>
      </c>
      <c r="E518" s="67">
        <v>202863.14</v>
      </c>
    </row>
    <row r="519" spans="1:5" x14ac:dyDescent="0.2">
      <c r="A519" s="67" t="s">
        <v>3306</v>
      </c>
      <c r="B519" s="67" t="s">
        <v>3305</v>
      </c>
      <c r="C519" s="67" t="s">
        <v>898</v>
      </c>
      <c r="D519" s="67">
        <v>8373</v>
      </c>
      <c r="E519" s="67">
        <v>144155.54999999999</v>
      </c>
    </row>
    <row r="520" spans="1:5" x14ac:dyDescent="0.2">
      <c r="A520" s="67" t="s">
        <v>1461</v>
      </c>
      <c r="B520" s="67" t="s">
        <v>1462</v>
      </c>
      <c r="C520" s="67" t="s">
        <v>898</v>
      </c>
      <c r="D520" s="67">
        <v>113058</v>
      </c>
      <c r="E520" s="67">
        <v>3761829.82</v>
      </c>
    </row>
    <row r="521" spans="1:5" x14ac:dyDescent="0.2">
      <c r="A521" s="67" t="s">
        <v>1463</v>
      </c>
      <c r="B521" s="67" t="s">
        <v>1464</v>
      </c>
      <c r="C521" s="67" t="s">
        <v>898</v>
      </c>
      <c r="D521" s="67">
        <v>343040</v>
      </c>
      <c r="E521" s="67">
        <v>14298110.630000001</v>
      </c>
    </row>
    <row r="522" spans="1:5" x14ac:dyDescent="0.2">
      <c r="A522" s="67" t="s">
        <v>3951</v>
      </c>
      <c r="B522" s="67" t="s">
        <v>4058</v>
      </c>
      <c r="C522" s="67" t="s">
        <v>898</v>
      </c>
      <c r="D522" s="67">
        <v>201</v>
      </c>
      <c r="E522" s="67">
        <v>523.63</v>
      </c>
    </row>
    <row r="523" spans="1:5" x14ac:dyDescent="0.2">
      <c r="A523" s="67" t="s">
        <v>1465</v>
      </c>
      <c r="B523" s="67" t="s">
        <v>1466</v>
      </c>
      <c r="C523" s="67" t="s">
        <v>898</v>
      </c>
      <c r="D523" s="67">
        <v>115907</v>
      </c>
      <c r="E523" s="67">
        <v>731577.8</v>
      </c>
    </row>
    <row r="524" spans="1:5" x14ac:dyDescent="0.2">
      <c r="A524" s="67" t="s">
        <v>255</v>
      </c>
      <c r="B524" s="67" t="s">
        <v>1467</v>
      </c>
      <c r="C524" s="67" t="s">
        <v>898</v>
      </c>
      <c r="D524" s="67">
        <v>9366325</v>
      </c>
      <c r="E524" s="67">
        <v>455896318.39999998</v>
      </c>
    </row>
    <row r="525" spans="1:5" x14ac:dyDescent="0.2">
      <c r="A525" s="67" t="s">
        <v>253</v>
      </c>
      <c r="B525" s="67" t="s">
        <v>1468</v>
      </c>
      <c r="C525" s="67" t="s">
        <v>898</v>
      </c>
      <c r="D525" s="67">
        <v>8277324</v>
      </c>
      <c r="E525" s="67">
        <v>215259126.25</v>
      </c>
    </row>
    <row r="526" spans="1:5" x14ac:dyDescent="0.2">
      <c r="A526" s="67" t="s">
        <v>1469</v>
      </c>
      <c r="B526" s="67" t="s">
        <v>1470</v>
      </c>
      <c r="C526" s="67" t="s">
        <v>898</v>
      </c>
      <c r="D526" s="67">
        <v>538940</v>
      </c>
      <c r="E526" s="67">
        <v>2637668.87</v>
      </c>
    </row>
    <row r="527" spans="1:5" x14ac:dyDescent="0.2">
      <c r="A527" s="67" t="s">
        <v>266</v>
      </c>
      <c r="B527" s="67" t="s">
        <v>1471</v>
      </c>
      <c r="C527" s="67" t="s">
        <v>898</v>
      </c>
      <c r="D527" s="67">
        <v>15636438</v>
      </c>
      <c r="E527" s="67">
        <v>176798510.99000001</v>
      </c>
    </row>
    <row r="528" spans="1:5" x14ac:dyDescent="0.2">
      <c r="A528" s="67" t="s">
        <v>4059</v>
      </c>
      <c r="B528" s="67" t="s">
        <v>4060</v>
      </c>
      <c r="C528" s="67" t="s">
        <v>1472</v>
      </c>
      <c r="D528" s="67">
        <v>6000</v>
      </c>
      <c r="E528" s="67">
        <v>9660</v>
      </c>
    </row>
    <row r="529" spans="1:5" x14ac:dyDescent="0.2">
      <c r="A529" s="67" t="s">
        <v>5197</v>
      </c>
      <c r="B529" s="67" t="s">
        <v>5198</v>
      </c>
      <c r="C529" s="67" t="s">
        <v>1472</v>
      </c>
      <c r="D529" s="67">
        <v>400</v>
      </c>
      <c r="E529" s="67">
        <v>1896</v>
      </c>
    </row>
    <row r="530" spans="1:5" x14ac:dyDescent="0.2">
      <c r="A530" s="67" t="s">
        <v>5199</v>
      </c>
      <c r="B530" s="67" t="s">
        <v>3878</v>
      </c>
      <c r="C530" s="67" t="s">
        <v>1472</v>
      </c>
      <c r="D530" s="67">
        <v>14000</v>
      </c>
      <c r="E530" s="67">
        <v>21240</v>
      </c>
    </row>
    <row r="531" spans="1:5" x14ac:dyDescent="0.2">
      <c r="A531" s="67" t="s">
        <v>4061</v>
      </c>
      <c r="B531" s="67" t="s">
        <v>3878</v>
      </c>
      <c r="C531" s="67" t="s">
        <v>1472</v>
      </c>
      <c r="D531" s="67">
        <v>7600</v>
      </c>
      <c r="E531" s="67">
        <v>11628</v>
      </c>
    </row>
    <row r="532" spans="1:5" x14ac:dyDescent="0.2">
      <c r="A532" s="67" t="s">
        <v>1473</v>
      </c>
      <c r="B532" s="67" t="s">
        <v>1474</v>
      </c>
      <c r="C532" s="67" t="s">
        <v>1472</v>
      </c>
      <c r="D532" s="67">
        <v>282000</v>
      </c>
      <c r="E532" s="67">
        <v>52258</v>
      </c>
    </row>
    <row r="533" spans="1:5" x14ac:dyDescent="0.2">
      <c r="A533" s="67" t="s">
        <v>3879</v>
      </c>
      <c r="B533" s="67" t="s">
        <v>1475</v>
      </c>
      <c r="C533" s="67" t="s">
        <v>1472</v>
      </c>
      <c r="D533" s="67">
        <v>72900</v>
      </c>
      <c r="E533" s="67">
        <v>125437.3</v>
      </c>
    </row>
    <row r="534" spans="1:5" x14ac:dyDescent="0.2">
      <c r="A534" s="67" t="s">
        <v>5200</v>
      </c>
      <c r="B534" s="67" t="s">
        <v>5201</v>
      </c>
      <c r="C534" s="67" t="s">
        <v>1472</v>
      </c>
      <c r="D534" s="67">
        <v>4000</v>
      </c>
      <c r="E534" s="67">
        <v>16080</v>
      </c>
    </row>
    <row r="535" spans="1:5" x14ac:dyDescent="0.2">
      <c r="A535" s="67" t="s">
        <v>5202</v>
      </c>
      <c r="B535" s="67" t="s">
        <v>5203</v>
      </c>
      <c r="C535" s="67" t="s">
        <v>1472</v>
      </c>
      <c r="D535" s="67">
        <v>6000</v>
      </c>
      <c r="E535" s="67">
        <v>5634</v>
      </c>
    </row>
    <row r="536" spans="1:5" x14ac:dyDescent="0.2">
      <c r="A536" s="67" t="s">
        <v>3880</v>
      </c>
      <c r="B536" s="67" t="s">
        <v>3881</v>
      </c>
      <c r="C536" s="67" t="s">
        <v>1472</v>
      </c>
      <c r="D536" s="67">
        <v>50</v>
      </c>
      <c r="E536" s="67">
        <v>1001.5</v>
      </c>
    </row>
    <row r="537" spans="1:5" x14ac:dyDescent="0.2">
      <c r="A537" s="67" t="s">
        <v>4062</v>
      </c>
      <c r="B537" s="67" t="s">
        <v>3398</v>
      </c>
      <c r="C537" s="67" t="s">
        <v>1472</v>
      </c>
      <c r="D537" s="67">
        <v>11000</v>
      </c>
      <c r="E537" s="67">
        <v>15730</v>
      </c>
    </row>
    <row r="538" spans="1:5" x14ac:dyDescent="0.2">
      <c r="A538" s="67" t="s">
        <v>5204</v>
      </c>
      <c r="B538" s="67" t="s">
        <v>5205</v>
      </c>
      <c r="C538" s="67" t="s">
        <v>1</v>
      </c>
      <c r="D538" s="67">
        <v>76000</v>
      </c>
      <c r="E538" s="67">
        <v>70278.06</v>
      </c>
    </row>
    <row r="539" spans="1:5" x14ac:dyDescent="0.2">
      <c r="A539" s="67" t="s">
        <v>543</v>
      </c>
      <c r="B539" s="67" t="s">
        <v>1476</v>
      </c>
      <c r="C539" s="67" t="s">
        <v>898</v>
      </c>
      <c r="D539" s="67">
        <v>6856986</v>
      </c>
      <c r="E539" s="67">
        <v>296049783.56</v>
      </c>
    </row>
    <row r="540" spans="1:5" x14ac:dyDescent="0.2">
      <c r="A540" s="67" t="s">
        <v>702</v>
      </c>
      <c r="B540" s="67" t="s">
        <v>1477</v>
      </c>
      <c r="C540" s="67" t="s">
        <v>898</v>
      </c>
      <c r="D540" s="67">
        <v>48407698</v>
      </c>
      <c r="E540" s="67">
        <v>582140763.86000001</v>
      </c>
    </row>
    <row r="541" spans="1:5" x14ac:dyDescent="0.2">
      <c r="A541" s="67" t="s">
        <v>333</v>
      </c>
      <c r="B541" s="67" t="s">
        <v>1478</v>
      </c>
      <c r="C541" s="67" t="s">
        <v>898</v>
      </c>
      <c r="D541" s="67">
        <v>16518221</v>
      </c>
      <c r="E541" s="67">
        <v>243737808.74000001</v>
      </c>
    </row>
    <row r="542" spans="1:5" x14ac:dyDescent="0.2">
      <c r="A542" s="67" t="s">
        <v>1479</v>
      </c>
      <c r="B542" s="67" t="s">
        <v>1480</v>
      </c>
      <c r="C542" s="67" t="s">
        <v>898</v>
      </c>
      <c r="D542" s="67">
        <v>8173295</v>
      </c>
      <c r="E542" s="67">
        <v>137358226.77000001</v>
      </c>
    </row>
    <row r="543" spans="1:5" x14ac:dyDescent="0.2">
      <c r="A543" s="67" t="s">
        <v>5206</v>
      </c>
      <c r="B543" s="67" t="s">
        <v>5207</v>
      </c>
      <c r="C543" s="67" t="s">
        <v>898</v>
      </c>
      <c r="D543" s="67">
        <v>12</v>
      </c>
      <c r="E543" s="67">
        <v>30.92</v>
      </c>
    </row>
    <row r="544" spans="1:5" x14ac:dyDescent="0.2">
      <c r="A544" s="67" t="s">
        <v>1481</v>
      </c>
      <c r="B544" s="67" t="s">
        <v>1482</v>
      </c>
      <c r="C544" s="67" t="s">
        <v>898</v>
      </c>
      <c r="D544" s="67">
        <v>659139</v>
      </c>
      <c r="E544" s="67">
        <v>6260624.6100000003</v>
      </c>
    </row>
    <row r="545" spans="1:5" x14ac:dyDescent="0.2">
      <c r="A545" s="67" t="s">
        <v>780</v>
      </c>
      <c r="B545" s="67" t="s">
        <v>1483</v>
      </c>
      <c r="C545" s="67" t="s">
        <v>898</v>
      </c>
      <c r="D545" s="67">
        <v>1209897</v>
      </c>
      <c r="E545" s="67">
        <v>44189053.270000003</v>
      </c>
    </row>
    <row r="546" spans="1:5" x14ac:dyDescent="0.2">
      <c r="A546" s="67" t="s">
        <v>126</v>
      </c>
      <c r="B546" s="67" t="s">
        <v>1484</v>
      </c>
      <c r="C546" s="67" t="s">
        <v>898</v>
      </c>
      <c r="D546" s="67">
        <v>74344</v>
      </c>
      <c r="E546" s="67">
        <v>9365959.4499999993</v>
      </c>
    </row>
    <row r="547" spans="1:5" x14ac:dyDescent="0.2">
      <c r="A547" s="67" t="s">
        <v>1485</v>
      </c>
      <c r="B547" s="67" t="s">
        <v>1486</v>
      </c>
      <c r="C547" s="67" t="s">
        <v>898</v>
      </c>
      <c r="D547" s="67">
        <v>33793</v>
      </c>
      <c r="E547" s="67">
        <v>1588214.66</v>
      </c>
    </row>
    <row r="548" spans="1:5" x14ac:dyDescent="0.2">
      <c r="A548" s="67" t="s">
        <v>1487</v>
      </c>
      <c r="B548" s="67" t="s">
        <v>1488</v>
      </c>
      <c r="C548" s="67" t="s">
        <v>898</v>
      </c>
      <c r="D548" s="67">
        <v>1391214</v>
      </c>
      <c r="E548" s="67">
        <v>92799468.870000005</v>
      </c>
    </row>
    <row r="549" spans="1:5" x14ac:dyDescent="0.2">
      <c r="A549" s="67" t="s">
        <v>703</v>
      </c>
      <c r="B549" s="67" t="s">
        <v>1489</v>
      </c>
      <c r="C549" s="67" t="s">
        <v>898</v>
      </c>
      <c r="D549" s="67">
        <v>154828</v>
      </c>
      <c r="E549" s="67">
        <v>989593.03</v>
      </c>
    </row>
    <row r="550" spans="1:5" x14ac:dyDescent="0.2">
      <c r="A550" s="67" t="s">
        <v>279</v>
      </c>
      <c r="B550" s="67" t="s">
        <v>1490</v>
      </c>
      <c r="C550" s="67" t="s">
        <v>898</v>
      </c>
      <c r="D550" s="67">
        <v>1766585</v>
      </c>
      <c r="E550" s="67">
        <v>83678812.530000001</v>
      </c>
    </row>
    <row r="551" spans="1:5" x14ac:dyDescent="0.2">
      <c r="A551" s="67" t="s">
        <v>289</v>
      </c>
      <c r="B551" s="67" t="s">
        <v>1491</v>
      </c>
      <c r="C551" s="67" t="s">
        <v>898</v>
      </c>
      <c r="D551" s="67">
        <v>9781848</v>
      </c>
      <c r="E551" s="67">
        <v>129660986.84999999</v>
      </c>
    </row>
    <row r="552" spans="1:5" x14ac:dyDescent="0.2">
      <c r="A552" s="67" t="s">
        <v>781</v>
      </c>
      <c r="B552" s="67" t="s">
        <v>1492</v>
      </c>
      <c r="C552" s="67" t="s">
        <v>898</v>
      </c>
      <c r="D552" s="67">
        <v>1922022</v>
      </c>
      <c r="E552" s="67">
        <v>136806835.31999999</v>
      </c>
    </row>
    <row r="553" spans="1:5" x14ac:dyDescent="0.2">
      <c r="A553" s="67" t="s">
        <v>3882</v>
      </c>
      <c r="B553" s="67" t="s">
        <v>3883</v>
      </c>
      <c r="C553" s="67" t="s">
        <v>1105</v>
      </c>
      <c r="D553" s="67">
        <v>170</v>
      </c>
      <c r="E553" s="67">
        <v>43171.519999999997</v>
      </c>
    </row>
    <row r="554" spans="1:5" x14ac:dyDescent="0.2">
      <c r="A554" s="67" t="s">
        <v>5208</v>
      </c>
      <c r="B554" s="67" t="s">
        <v>5209</v>
      </c>
      <c r="C554" s="67" t="s">
        <v>1105</v>
      </c>
      <c r="D554" s="67">
        <v>10</v>
      </c>
      <c r="E554" s="67">
        <v>4099.8</v>
      </c>
    </row>
    <row r="555" spans="1:5" x14ac:dyDescent="0.2">
      <c r="A555" s="67" t="s">
        <v>5210</v>
      </c>
      <c r="B555" s="67" t="s">
        <v>5211</v>
      </c>
      <c r="C555" s="67" t="s">
        <v>1105</v>
      </c>
      <c r="D555" s="67">
        <v>6</v>
      </c>
      <c r="E555" s="67">
        <v>1345.37</v>
      </c>
    </row>
    <row r="556" spans="1:5" x14ac:dyDescent="0.2">
      <c r="A556" s="67" t="s">
        <v>1493</v>
      </c>
      <c r="B556" s="67" t="s">
        <v>1494</v>
      </c>
      <c r="C556" s="67" t="s">
        <v>1105</v>
      </c>
      <c r="D556" s="67">
        <v>292</v>
      </c>
      <c r="E556" s="67">
        <v>124646.34</v>
      </c>
    </row>
    <row r="557" spans="1:5" x14ac:dyDescent="0.2">
      <c r="A557" s="67" t="s">
        <v>1495</v>
      </c>
      <c r="B557" s="67" t="s">
        <v>1496</v>
      </c>
      <c r="C557" s="67" t="s">
        <v>1105</v>
      </c>
      <c r="D557" s="67">
        <v>24</v>
      </c>
      <c r="E557" s="67">
        <v>6870.8899999999994</v>
      </c>
    </row>
    <row r="558" spans="1:5" x14ac:dyDescent="0.2">
      <c r="A558" s="67" t="s">
        <v>1497</v>
      </c>
      <c r="B558" s="67" t="s">
        <v>1498</v>
      </c>
      <c r="C558" s="67" t="s">
        <v>1105</v>
      </c>
      <c r="D558" s="67">
        <v>184</v>
      </c>
      <c r="E558" s="67">
        <v>232840</v>
      </c>
    </row>
    <row r="559" spans="1:5" x14ac:dyDescent="0.2">
      <c r="A559" s="67" t="s">
        <v>192</v>
      </c>
      <c r="B559" s="67" t="s">
        <v>1499</v>
      </c>
      <c r="C559" s="67" t="s">
        <v>1105</v>
      </c>
      <c r="D559" s="67">
        <v>1724</v>
      </c>
      <c r="E559" s="67">
        <v>3957041.68</v>
      </c>
    </row>
    <row r="560" spans="1:5" x14ac:dyDescent="0.2">
      <c r="A560" s="67" t="s">
        <v>782</v>
      </c>
      <c r="B560" s="67" t="s">
        <v>1500</v>
      </c>
      <c r="C560" s="67" t="s">
        <v>1105</v>
      </c>
      <c r="D560" s="67">
        <v>443</v>
      </c>
      <c r="E560" s="67">
        <v>87719.98</v>
      </c>
    </row>
    <row r="561" spans="1:5" x14ac:dyDescent="0.2">
      <c r="A561" s="67" t="s">
        <v>5212</v>
      </c>
      <c r="B561" s="67" t="s">
        <v>5213</v>
      </c>
      <c r="C561" s="67" t="s">
        <v>1105</v>
      </c>
      <c r="D561" s="67">
        <v>4</v>
      </c>
      <c r="E561" s="67">
        <v>753.06</v>
      </c>
    </row>
    <row r="562" spans="1:5" x14ac:dyDescent="0.2">
      <c r="A562" s="67" t="s">
        <v>2960</v>
      </c>
      <c r="B562" s="67" t="s">
        <v>2961</v>
      </c>
      <c r="C562" s="67" t="s">
        <v>1105</v>
      </c>
      <c r="D562" s="67">
        <v>181</v>
      </c>
      <c r="E562" s="67">
        <v>199566.18</v>
      </c>
    </row>
    <row r="563" spans="1:5" x14ac:dyDescent="0.2">
      <c r="A563" s="67" t="s">
        <v>5214</v>
      </c>
      <c r="B563" s="67" t="s">
        <v>5215</v>
      </c>
      <c r="C563" s="67" t="s">
        <v>1105</v>
      </c>
      <c r="D563" s="67">
        <v>10</v>
      </c>
      <c r="E563" s="67">
        <v>2170.79</v>
      </c>
    </row>
    <row r="564" spans="1:5" x14ac:dyDescent="0.2">
      <c r="A564" s="67" t="s">
        <v>1501</v>
      </c>
      <c r="B564" s="67" t="s">
        <v>1502</v>
      </c>
      <c r="C564" s="67" t="s">
        <v>1105</v>
      </c>
      <c r="D564" s="67">
        <v>35</v>
      </c>
      <c r="E564" s="67">
        <v>10969.56</v>
      </c>
    </row>
    <row r="565" spans="1:5" x14ac:dyDescent="0.2">
      <c r="A565" s="67" t="s">
        <v>5216</v>
      </c>
      <c r="B565" s="67" t="s">
        <v>5217</v>
      </c>
      <c r="C565" s="67" t="s">
        <v>1105</v>
      </c>
      <c r="D565" s="67">
        <v>5</v>
      </c>
      <c r="E565" s="67">
        <v>708.47</v>
      </c>
    </row>
    <row r="566" spans="1:5" x14ac:dyDescent="0.2">
      <c r="A566" s="67" t="s">
        <v>3884</v>
      </c>
      <c r="B566" s="67" t="s">
        <v>3885</v>
      </c>
      <c r="C566" s="67" t="s">
        <v>1105</v>
      </c>
      <c r="D566" s="67">
        <v>3</v>
      </c>
      <c r="E566" s="67">
        <v>588.20000000000005</v>
      </c>
    </row>
    <row r="567" spans="1:5" x14ac:dyDescent="0.2">
      <c r="A567" s="67" t="s">
        <v>2962</v>
      </c>
      <c r="B567" s="67" t="s">
        <v>2963</v>
      </c>
      <c r="C567" s="67" t="s">
        <v>1105</v>
      </c>
      <c r="D567" s="67">
        <v>17</v>
      </c>
      <c r="E567" s="67">
        <v>9728.51</v>
      </c>
    </row>
    <row r="568" spans="1:5" x14ac:dyDescent="0.2">
      <c r="A568" s="67" t="s">
        <v>5218</v>
      </c>
      <c r="B568" s="67" t="s">
        <v>5219</v>
      </c>
      <c r="C568" s="67" t="s">
        <v>1105</v>
      </c>
      <c r="D568" s="67">
        <v>307</v>
      </c>
      <c r="E568" s="67">
        <v>69712.39</v>
      </c>
    </row>
    <row r="569" spans="1:5" x14ac:dyDescent="0.2">
      <c r="A569" s="67" t="s">
        <v>4063</v>
      </c>
      <c r="B569" s="67" t="s">
        <v>4064</v>
      </c>
      <c r="C569" s="67" t="s">
        <v>1105</v>
      </c>
      <c r="D569" s="67">
        <v>7</v>
      </c>
      <c r="E569" s="67">
        <v>1320.86</v>
      </c>
    </row>
    <row r="570" spans="1:5" x14ac:dyDescent="0.2">
      <c r="A570" s="67" t="s">
        <v>5220</v>
      </c>
      <c r="B570" s="67" t="s">
        <v>5221</v>
      </c>
      <c r="C570" s="67" t="s">
        <v>1105</v>
      </c>
      <c r="D570" s="67">
        <v>7</v>
      </c>
      <c r="E570" s="67">
        <v>5203.25</v>
      </c>
    </row>
    <row r="571" spans="1:5" x14ac:dyDescent="0.2">
      <c r="A571" s="67" t="s">
        <v>1503</v>
      </c>
      <c r="B571" s="67" t="s">
        <v>1504</v>
      </c>
      <c r="C571" s="67" t="s">
        <v>1105</v>
      </c>
      <c r="D571" s="67">
        <v>29</v>
      </c>
      <c r="E571" s="67">
        <v>46379.63</v>
      </c>
    </row>
    <row r="572" spans="1:5" x14ac:dyDescent="0.2">
      <c r="A572" s="67" t="s">
        <v>5222</v>
      </c>
      <c r="B572" s="67" t="s">
        <v>5223</v>
      </c>
      <c r="C572" s="67" t="s">
        <v>1105</v>
      </c>
      <c r="D572" s="67">
        <v>9</v>
      </c>
      <c r="E572" s="67">
        <v>7866.1100000000006</v>
      </c>
    </row>
    <row r="573" spans="1:5" x14ac:dyDescent="0.2">
      <c r="A573" s="67" t="s">
        <v>1505</v>
      </c>
      <c r="B573" s="67" t="s">
        <v>1506</v>
      </c>
      <c r="C573" s="67" t="s">
        <v>1105</v>
      </c>
      <c r="D573" s="67">
        <v>232</v>
      </c>
      <c r="E573" s="67">
        <v>138518.14000000001</v>
      </c>
    </row>
    <row r="574" spans="1:5" x14ac:dyDescent="0.2">
      <c r="A574" s="67" t="s">
        <v>5224</v>
      </c>
      <c r="B574" s="67" t="s">
        <v>5225</v>
      </c>
      <c r="C574" s="67" t="s">
        <v>1105</v>
      </c>
      <c r="D574" s="67">
        <v>6</v>
      </c>
      <c r="E574" s="67">
        <v>1063.1199999999999</v>
      </c>
    </row>
    <row r="575" spans="1:5" x14ac:dyDescent="0.2">
      <c r="A575" s="67" t="s">
        <v>5226</v>
      </c>
      <c r="B575" s="67" t="s">
        <v>5227</v>
      </c>
      <c r="C575" s="67" t="s">
        <v>1105</v>
      </c>
      <c r="D575" s="67">
        <v>1</v>
      </c>
      <c r="E575" s="67">
        <v>187.04</v>
      </c>
    </row>
    <row r="576" spans="1:5" x14ac:dyDescent="0.2">
      <c r="A576" s="67" t="s">
        <v>5228</v>
      </c>
      <c r="B576" s="67" t="s">
        <v>5229</v>
      </c>
      <c r="C576" s="67" t="s">
        <v>1105</v>
      </c>
      <c r="D576" s="67">
        <v>5</v>
      </c>
      <c r="E576" s="67">
        <v>1941.1</v>
      </c>
    </row>
    <row r="577" spans="1:5" x14ac:dyDescent="0.2">
      <c r="A577" s="67" t="s">
        <v>5230</v>
      </c>
      <c r="B577" s="67" t="s">
        <v>5231</v>
      </c>
      <c r="C577" s="67" t="s">
        <v>1105</v>
      </c>
      <c r="D577" s="67">
        <v>404</v>
      </c>
      <c r="E577" s="67">
        <v>37466.22</v>
      </c>
    </row>
    <row r="578" spans="1:5" x14ac:dyDescent="0.2">
      <c r="A578" s="67" t="s">
        <v>5232</v>
      </c>
      <c r="B578" s="67" t="s">
        <v>5233</v>
      </c>
      <c r="C578" s="67" t="s">
        <v>1105</v>
      </c>
      <c r="D578" s="67">
        <v>10</v>
      </c>
      <c r="E578" s="67">
        <v>1941.88</v>
      </c>
    </row>
    <row r="579" spans="1:5" x14ac:dyDescent="0.2">
      <c r="A579" s="67" t="s">
        <v>2964</v>
      </c>
      <c r="B579" s="67" t="s">
        <v>2965</v>
      </c>
      <c r="C579" s="67" t="s">
        <v>1105</v>
      </c>
      <c r="D579" s="67">
        <v>24</v>
      </c>
      <c r="E579" s="67">
        <v>19237.2</v>
      </c>
    </row>
    <row r="580" spans="1:5" x14ac:dyDescent="0.2">
      <c r="A580" s="67" t="s">
        <v>4065</v>
      </c>
      <c r="B580" s="67" t="s">
        <v>4066</v>
      </c>
      <c r="C580" s="67" t="s">
        <v>1105</v>
      </c>
      <c r="D580" s="67">
        <v>10</v>
      </c>
      <c r="E580" s="67">
        <v>1006.98</v>
      </c>
    </row>
    <row r="581" spans="1:5" x14ac:dyDescent="0.2">
      <c r="A581" s="67" t="s">
        <v>4868</v>
      </c>
      <c r="B581" s="67" t="s">
        <v>5234</v>
      </c>
      <c r="C581" s="67" t="s">
        <v>1105</v>
      </c>
      <c r="D581" s="67">
        <v>2</v>
      </c>
      <c r="E581" s="67">
        <v>527.04999999999995</v>
      </c>
    </row>
    <row r="582" spans="1:5" x14ac:dyDescent="0.2">
      <c r="A582" s="67" t="s">
        <v>5235</v>
      </c>
      <c r="B582" s="67" t="s">
        <v>5236</v>
      </c>
      <c r="C582" s="67" t="s">
        <v>1105</v>
      </c>
      <c r="D582" s="67">
        <v>218</v>
      </c>
      <c r="E582" s="67">
        <v>133008.48000000001</v>
      </c>
    </row>
    <row r="583" spans="1:5" x14ac:dyDescent="0.2">
      <c r="A583" s="67" t="s">
        <v>5237</v>
      </c>
      <c r="B583" s="67" t="s">
        <v>5238</v>
      </c>
      <c r="C583" s="67" t="s">
        <v>1105</v>
      </c>
      <c r="D583" s="67">
        <v>26</v>
      </c>
      <c r="E583" s="67">
        <v>3319.28</v>
      </c>
    </row>
    <row r="584" spans="1:5" x14ac:dyDescent="0.2">
      <c r="A584" s="67" t="s">
        <v>5239</v>
      </c>
      <c r="B584" s="67" t="s">
        <v>5240</v>
      </c>
      <c r="C584" s="67" t="s">
        <v>1105</v>
      </c>
      <c r="D584" s="67">
        <v>57</v>
      </c>
      <c r="E584" s="67">
        <v>8133.92</v>
      </c>
    </row>
    <row r="585" spans="1:5" x14ac:dyDescent="0.2">
      <c r="A585" s="67" t="s">
        <v>4067</v>
      </c>
      <c r="B585" s="67" t="s">
        <v>4068</v>
      </c>
      <c r="C585" s="67" t="s">
        <v>1105</v>
      </c>
      <c r="D585" s="67">
        <v>8</v>
      </c>
      <c r="E585" s="67">
        <v>4005.76</v>
      </c>
    </row>
    <row r="586" spans="1:5" x14ac:dyDescent="0.2">
      <c r="A586" s="67" t="s">
        <v>5241</v>
      </c>
      <c r="B586" s="67" t="s">
        <v>5242</v>
      </c>
      <c r="C586" s="67" t="s">
        <v>1105</v>
      </c>
      <c r="D586" s="67">
        <v>160</v>
      </c>
      <c r="E586" s="67">
        <v>28229.33</v>
      </c>
    </row>
    <row r="587" spans="1:5" x14ac:dyDescent="0.2">
      <c r="A587" s="67" t="s">
        <v>5243</v>
      </c>
      <c r="B587" s="67" t="s">
        <v>5244</v>
      </c>
      <c r="C587" s="67" t="s">
        <v>1105</v>
      </c>
      <c r="D587" s="67">
        <v>6</v>
      </c>
      <c r="E587" s="67">
        <v>984.62</v>
      </c>
    </row>
    <row r="588" spans="1:5" x14ac:dyDescent="0.2">
      <c r="A588" s="67" t="s">
        <v>4069</v>
      </c>
      <c r="B588" s="67" t="s">
        <v>4070</v>
      </c>
      <c r="C588" s="67" t="s">
        <v>1105</v>
      </c>
      <c r="D588" s="67">
        <v>5</v>
      </c>
      <c r="E588" s="67">
        <v>843.15</v>
      </c>
    </row>
    <row r="589" spans="1:5" x14ac:dyDescent="0.2">
      <c r="A589" s="67" t="s">
        <v>1507</v>
      </c>
      <c r="B589" s="67" t="s">
        <v>1508</v>
      </c>
      <c r="C589" s="67" t="s">
        <v>1105</v>
      </c>
      <c r="D589" s="67">
        <v>257</v>
      </c>
      <c r="E589" s="67">
        <v>113604.4</v>
      </c>
    </row>
    <row r="590" spans="1:5" x14ac:dyDescent="0.2">
      <c r="A590" s="67" t="s">
        <v>4071</v>
      </c>
      <c r="B590" s="67" t="s">
        <v>4072</v>
      </c>
      <c r="C590" s="67" t="s">
        <v>1105</v>
      </c>
      <c r="D590" s="67">
        <v>80</v>
      </c>
      <c r="E590" s="67">
        <v>20246.5</v>
      </c>
    </row>
    <row r="591" spans="1:5" x14ac:dyDescent="0.2">
      <c r="A591" s="67" t="s">
        <v>704</v>
      </c>
      <c r="B591" s="67" t="s">
        <v>1509</v>
      </c>
      <c r="C591" s="67" t="s">
        <v>1105</v>
      </c>
      <c r="D591" s="67">
        <v>158</v>
      </c>
      <c r="E591" s="67">
        <v>66313.649999999994</v>
      </c>
    </row>
    <row r="592" spans="1:5" x14ac:dyDescent="0.2">
      <c r="A592" s="67" t="s">
        <v>1510</v>
      </c>
      <c r="B592" s="67" t="s">
        <v>1511</v>
      </c>
      <c r="C592" s="67" t="s">
        <v>1105</v>
      </c>
      <c r="D592" s="67">
        <v>52</v>
      </c>
      <c r="E592" s="67">
        <v>15678.43</v>
      </c>
    </row>
    <row r="593" spans="1:5" x14ac:dyDescent="0.2">
      <c r="A593" s="67" t="s">
        <v>3304</v>
      </c>
      <c r="B593" s="67" t="s">
        <v>3303</v>
      </c>
      <c r="C593" s="67" t="s">
        <v>1105</v>
      </c>
      <c r="D593" s="67">
        <v>28</v>
      </c>
      <c r="E593" s="67">
        <v>3549.85</v>
      </c>
    </row>
    <row r="594" spans="1:5" x14ac:dyDescent="0.2">
      <c r="A594" s="67" t="s">
        <v>3399</v>
      </c>
      <c r="B594" s="67" t="s">
        <v>3400</v>
      </c>
      <c r="C594" s="67" t="s">
        <v>1105</v>
      </c>
      <c r="D594" s="67">
        <v>11</v>
      </c>
      <c r="E594" s="67">
        <v>1752.72</v>
      </c>
    </row>
    <row r="595" spans="1:5" x14ac:dyDescent="0.2">
      <c r="A595" s="67" t="s">
        <v>705</v>
      </c>
      <c r="B595" s="67" t="s">
        <v>1512</v>
      </c>
      <c r="C595" s="67" t="s">
        <v>1105</v>
      </c>
      <c r="D595" s="67">
        <v>786</v>
      </c>
      <c r="E595" s="67">
        <v>204392.52</v>
      </c>
    </row>
    <row r="596" spans="1:5" x14ac:dyDescent="0.2">
      <c r="A596" s="67" t="s">
        <v>3487</v>
      </c>
      <c r="B596" s="67" t="s">
        <v>3488</v>
      </c>
      <c r="C596" s="67" t="s">
        <v>1105</v>
      </c>
      <c r="D596" s="67">
        <v>13</v>
      </c>
      <c r="E596" s="67">
        <v>2250.02</v>
      </c>
    </row>
    <row r="597" spans="1:5" x14ac:dyDescent="0.2">
      <c r="A597" s="67" t="s">
        <v>2966</v>
      </c>
      <c r="B597" s="67" t="s">
        <v>2967</v>
      </c>
      <c r="C597" s="67" t="s">
        <v>1105</v>
      </c>
      <c r="D597" s="67">
        <v>68</v>
      </c>
      <c r="E597" s="67">
        <v>19088.060000000001</v>
      </c>
    </row>
    <row r="598" spans="1:5" x14ac:dyDescent="0.2">
      <c r="A598" s="67" t="s">
        <v>5245</v>
      </c>
      <c r="B598" s="67" t="s">
        <v>5246</v>
      </c>
      <c r="C598" s="67" t="s">
        <v>1105</v>
      </c>
      <c r="D598" s="67">
        <v>4</v>
      </c>
      <c r="E598" s="67">
        <v>1328.36</v>
      </c>
    </row>
    <row r="599" spans="1:5" x14ac:dyDescent="0.2">
      <c r="A599" s="67" t="s">
        <v>5247</v>
      </c>
      <c r="B599" s="67" t="s">
        <v>5248</v>
      </c>
      <c r="C599" s="67" t="s">
        <v>1105</v>
      </c>
      <c r="D599" s="67">
        <v>11</v>
      </c>
      <c r="E599" s="67">
        <v>959.04</v>
      </c>
    </row>
    <row r="600" spans="1:5" x14ac:dyDescent="0.2">
      <c r="A600" s="67" t="s">
        <v>1513</v>
      </c>
      <c r="B600" s="67" t="s">
        <v>1514</v>
      </c>
      <c r="C600" s="67" t="s">
        <v>1105</v>
      </c>
      <c r="D600" s="67">
        <v>37</v>
      </c>
      <c r="E600" s="67">
        <v>17056.919999999998</v>
      </c>
    </row>
    <row r="601" spans="1:5" x14ac:dyDescent="0.2">
      <c r="A601" s="67" t="s">
        <v>4073</v>
      </c>
      <c r="B601" s="67" t="s">
        <v>4074</v>
      </c>
      <c r="C601" s="67" t="s">
        <v>1105</v>
      </c>
      <c r="D601" s="67">
        <v>16</v>
      </c>
      <c r="E601" s="67">
        <v>2345.2800000000002</v>
      </c>
    </row>
    <row r="602" spans="1:5" x14ac:dyDescent="0.2">
      <c r="A602" s="67" t="s">
        <v>1515</v>
      </c>
      <c r="B602" s="67" t="s">
        <v>1516</v>
      </c>
      <c r="C602" s="67" t="s">
        <v>1105</v>
      </c>
      <c r="D602" s="67">
        <v>382</v>
      </c>
      <c r="E602" s="67">
        <v>108947.11</v>
      </c>
    </row>
    <row r="603" spans="1:5" x14ac:dyDescent="0.2">
      <c r="A603" s="67" t="s">
        <v>4075</v>
      </c>
      <c r="B603" s="67" t="s">
        <v>4076</v>
      </c>
      <c r="C603" s="67" t="s">
        <v>1105</v>
      </c>
      <c r="D603" s="67">
        <v>11</v>
      </c>
      <c r="E603" s="67">
        <v>1863.92</v>
      </c>
    </row>
    <row r="604" spans="1:5" x14ac:dyDescent="0.2">
      <c r="A604" s="67" t="s">
        <v>5249</v>
      </c>
      <c r="B604" s="67" t="s">
        <v>5250</v>
      </c>
      <c r="C604" s="67" t="s">
        <v>1105</v>
      </c>
      <c r="D604" s="67">
        <v>24</v>
      </c>
      <c r="E604" s="67">
        <v>4263.71</v>
      </c>
    </row>
    <row r="605" spans="1:5" x14ac:dyDescent="0.2">
      <c r="A605" s="67" t="s">
        <v>5251</v>
      </c>
      <c r="B605" s="67" t="s">
        <v>5252</v>
      </c>
      <c r="C605" s="67" t="s">
        <v>1105</v>
      </c>
      <c r="D605" s="67">
        <v>3</v>
      </c>
      <c r="E605" s="67">
        <v>1397.22</v>
      </c>
    </row>
    <row r="606" spans="1:5" x14ac:dyDescent="0.2">
      <c r="A606" s="67" t="s">
        <v>3489</v>
      </c>
      <c r="B606" s="67" t="s">
        <v>3490</v>
      </c>
      <c r="C606" s="67" t="s">
        <v>1105</v>
      </c>
      <c r="D606" s="67">
        <v>40</v>
      </c>
      <c r="E606" s="67">
        <v>10008.049999999999</v>
      </c>
    </row>
    <row r="607" spans="1:5" x14ac:dyDescent="0.2">
      <c r="A607" s="67" t="s">
        <v>3696</v>
      </c>
      <c r="B607" s="67" t="s">
        <v>3697</v>
      </c>
      <c r="C607" s="67" t="s">
        <v>1105</v>
      </c>
      <c r="D607" s="67">
        <v>73</v>
      </c>
      <c r="E607" s="67">
        <v>18410.18</v>
      </c>
    </row>
    <row r="608" spans="1:5" x14ac:dyDescent="0.2">
      <c r="A608" s="67" t="s">
        <v>5253</v>
      </c>
      <c r="B608" s="67" t="s">
        <v>5254</v>
      </c>
      <c r="C608" s="67" t="s">
        <v>1105</v>
      </c>
      <c r="D608" s="67">
        <v>5</v>
      </c>
      <c r="E608" s="67">
        <v>1892.13</v>
      </c>
    </row>
    <row r="609" spans="1:5" x14ac:dyDescent="0.2">
      <c r="A609" s="67" t="s">
        <v>1517</v>
      </c>
      <c r="B609" s="67" t="s">
        <v>1518</v>
      </c>
      <c r="C609" s="67" t="s">
        <v>1105</v>
      </c>
      <c r="D609" s="67">
        <v>5</v>
      </c>
      <c r="E609" s="67">
        <v>1193.17</v>
      </c>
    </row>
    <row r="610" spans="1:5" x14ac:dyDescent="0.2">
      <c r="A610" s="67" t="s">
        <v>1519</v>
      </c>
      <c r="B610" s="67" t="s">
        <v>1520</v>
      </c>
      <c r="C610" s="67" t="s">
        <v>1105</v>
      </c>
      <c r="D610" s="67">
        <v>767</v>
      </c>
      <c r="E610" s="67">
        <v>299290.48</v>
      </c>
    </row>
    <row r="611" spans="1:5" x14ac:dyDescent="0.2">
      <c r="A611" s="67" t="s">
        <v>5255</v>
      </c>
      <c r="B611" s="67" t="s">
        <v>5256</v>
      </c>
      <c r="C611" s="67" t="s">
        <v>1105</v>
      </c>
      <c r="D611" s="67">
        <v>9</v>
      </c>
      <c r="E611" s="67">
        <v>914.13</v>
      </c>
    </row>
    <row r="612" spans="1:5" x14ac:dyDescent="0.2">
      <c r="A612" s="67" t="s">
        <v>5257</v>
      </c>
      <c r="B612" s="67" t="s">
        <v>5258</v>
      </c>
      <c r="C612" s="67" t="s">
        <v>1105</v>
      </c>
      <c r="D612" s="67">
        <v>4</v>
      </c>
      <c r="E612" s="67">
        <v>2688.05</v>
      </c>
    </row>
    <row r="613" spans="1:5" x14ac:dyDescent="0.2">
      <c r="A613" s="67" t="s">
        <v>5259</v>
      </c>
      <c r="B613" s="67" t="s">
        <v>5260</v>
      </c>
      <c r="C613" s="67" t="s">
        <v>1105</v>
      </c>
      <c r="D613" s="67">
        <v>3</v>
      </c>
      <c r="E613" s="67">
        <v>1049.01</v>
      </c>
    </row>
    <row r="614" spans="1:5" x14ac:dyDescent="0.2">
      <c r="A614" s="67" t="s">
        <v>3886</v>
      </c>
      <c r="B614" s="67" t="s">
        <v>3887</v>
      </c>
      <c r="C614" s="67" t="s">
        <v>1105</v>
      </c>
      <c r="D614" s="67">
        <v>1</v>
      </c>
      <c r="E614" s="67">
        <v>96.98</v>
      </c>
    </row>
    <row r="615" spans="1:5" x14ac:dyDescent="0.2">
      <c r="A615" s="67" t="s">
        <v>4077</v>
      </c>
      <c r="B615" s="67" t="s">
        <v>4078</v>
      </c>
      <c r="C615" s="67" t="s">
        <v>1105</v>
      </c>
      <c r="D615" s="67">
        <v>10</v>
      </c>
      <c r="E615" s="67">
        <v>2578.4</v>
      </c>
    </row>
    <row r="616" spans="1:5" x14ac:dyDescent="0.2">
      <c r="A616" s="67" t="s">
        <v>1521</v>
      </c>
      <c r="B616" s="67" t="s">
        <v>1522</v>
      </c>
      <c r="C616" s="67" t="s">
        <v>1105</v>
      </c>
      <c r="D616" s="67">
        <v>252</v>
      </c>
      <c r="E616" s="67">
        <v>91801.54</v>
      </c>
    </row>
    <row r="617" spans="1:5" x14ac:dyDescent="0.2">
      <c r="A617" s="67" t="s">
        <v>5261</v>
      </c>
      <c r="B617" s="67" t="s">
        <v>5262</v>
      </c>
      <c r="C617" s="67" t="s">
        <v>1105</v>
      </c>
      <c r="D617" s="67">
        <v>5</v>
      </c>
      <c r="E617" s="67">
        <v>2010.81</v>
      </c>
    </row>
    <row r="618" spans="1:5" x14ac:dyDescent="0.2">
      <c r="A618" s="67" t="s">
        <v>4079</v>
      </c>
      <c r="B618" s="67" t="s">
        <v>4080</v>
      </c>
      <c r="C618" s="67" t="s">
        <v>1105</v>
      </c>
      <c r="D618" s="67">
        <v>4</v>
      </c>
      <c r="E618" s="67">
        <v>816.6</v>
      </c>
    </row>
    <row r="619" spans="1:5" x14ac:dyDescent="0.2">
      <c r="A619" s="67" t="s">
        <v>706</v>
      </c>
      <c r="B619" s="67" t="s">
        <v>1523</v>
      </c>
      <c r="C619" s="67" t="s">
        <v>1105</v>
      </c>
      <c r="D619" s="67">
        <v>633</v>
      </c>
      <c r="E619" s="67">
        <v>219633.99</v>
      </c>
    </row>
    <row r="620" spans="1:5" x14ac:dyDescent="0.2">
      <c r="A620" s="67" t="s">
        <v>5263</v>
      </c>
      <c r="B620" s="67" t="s">
        <v>5264</v>
      </c>
      <c r="C620" s="67" t="s">
        <v>1105</v>
      </c>
      <c r="D620" s="67">
        <v>2</v>
      </c>
      <c r="E620" s="67">
        <v>282.92</v>
      </c>
    </row>
    <row r="621" spans="1:5" x14ac:dyDescent="0.2">
      <c r="A621" s="67" t="s">
        <v>3888</v>
      </c>
      <c r="B621" s="67" t="s">
        <v>1524</v>
      </c>
      <c r="C621" s="67" t="s">
        <v>1105</v>
      </c>
      <c r="D621" s="67">
        <v>24</v>
      </c>
      <c r="E621" s="67">
        <v>60515.37</v>
      </c>
    </row>
    <row r="622" spans="1:5" x14ac:dyDescent="0.2">
      <c r="A622" s="67" t="s">
        <v>3491</v>
      </c>
      <c r="B622" s="67" t="s">
        <v>3492</v>
      </c>
      <c r="C622" s="67" t="s">
        <v>1105</v>
      </c>
      <c r="D622" s="67">
        <v>212</v>
      </c>
      <c r="E622" s="67">
        <v>30634.69</v>
      </c>
    </row>
    <row r="623" spans="1:5" x14ac:dyDescent="0.2">
      <c r="A623" s="67" t="s">
        <v>4081</v>
      </c>
      <c r="B623" s="67" t="s">
        <v>4082</v>
      </c>
      <c r="C623" s="67" t="s">
        <v>1105</v>
      </c>
      <c r="D623" s="67">
        <v>4</v>
      </c>
      <c r="E623" s="67">
        <v>877.94</v>
      </c>
    </row>
    <row r="624" spans="1:5" x14ac:dyDescent="0.2">
      <c r="A624" s="67" t="s">
        <v>5265</v>
      </c>
      <c r="B624" s="67" t="s">
        <v>5266</v>
      </c>
      <c r="C624" s="67" t="s">
        <v>1105</v>
      </c>
      <c r="D624" s="67">
        <v>25</v>
      </c>
      <c r="E624" s="67">
        <v>4171.2</v>
      </c>
    </row>
    <row r="625" spans="1:5" x14ac:dyDescent="0.2">
      <c r="A625" s="67" t="s">
        <v>5267</v>
      </c>
      <c r="B625" s="67" t="s">
        <v>5268</v>
      </c>
      <c r="C625" s="67" t="s">
        <v>1105</v>
      </c>
      <c r="D625" s="67">
        <v>11</v>
      </c>
      <c r="E625" s="67">
        <v>1769.23</v>
      </c>
    </row>
    <row r="626" spans="1:5" x14ac:dyDescent="0.2">
      <c r="A626" s="67" t="s">
        <v>3401</v>
      </c>
      <c r="B626" s="67" t="s">
        <v>3402</v>
      </c>
      <c r="C626" s="67" t="s">
        <v>1105</v>
      </c>
      <c r="D626" s="67">
        <v>13</v>
      </c>
      <c r="E626" s="67">
        <v>3732.84</v>
      </c>
    </row>
    <row r="627" spans="1:5" x14ac:dyDescent="0.2">
      <c r="A627" s="67" t="s">
        <v>3052</v>
      </c>
      <c r="B627" s="67" t="s">
        <v>3053</v>
      </c>
      <c r="C627" s="67" t="s">
        <v>1105</v>
      </c>
      <c r="D627" s="67">
        <v>261</v>
      </c>
      <c r="E627" s="67">
        <v>312174.71000000002</v>
      </c>
    </row>
    <row r="628" spans="1:5" x14ac:dyDescent="0.2">
      <c r="A628" s="67" t="s">
        <v>5269</v>
      </c>
      <c r="B628" s="67" t="s">
        <v>5270</v>
      </c>
      <c r="C628" s="67" t="s">
        <v>1105</v>
      </c>
      <c r="D628" s="67">
        <v>9</v>
      </c>
      <c r="E628" s="67">
        <v>978.69</v>
      </c>
    </row>
    <row r="629" spans="1:5" x14ac:dyDescent="0.2">
      <c r="A629" s="67" t="s">
        <v>4083</v>
      </c>
      <c r="B629" s="67" t="s">
        <v>4084</v>
      </c>
      <c r="C629" s="67" t="s">
        <v>1105</v>
      </c>
      <c r="D629" s="67">
        <v>2</v>
      </c>
      <c r="E629" s="67">
        <v>1067.75</v>
      </c>
    </row>
    <row r="630" spans="1:5" x14ac:dyDescent="0.2">
      <c r="A630" s="67" t="s">
        <v>1525</v>
      </c>
      <c r="B630" s="67" t="s">
        <v>1526</v>
      </c>
      <c r="C630" s="67" t="s">
        <v>1105</v>
      </c>
      <c r="D630" s="67">
        <v>14</v>
      </c>
      <c r="E630" s="67">
        <v>3161.36</v>
      </c>
    </row>
    <row r="631" spans="1:5" x14ac:dyDescent="0.2">
      <c r="A631" s="67" t="s">
        <v>3493</v>
      </c>
      <c r="B631" s="67" t="s">
        <v>3494</v>
      </c>
      <c r="C631" s="67" t="s">
        <v>1105</v>
      </c>
      <c r="D631" s="67">
        <v>30</v>
      </c>
      <c r="E631" s="67">
        <v>343.21</v>
      </c>
    </row>
    <row r="632" spans="1:5" x14ac:dyDescent="0.2">
      <c r="A632" s="67" t="s">
        <v>5271</v>
      </c>
      <c r="B632" s="67" t="s">
        <v>5272</v>
      </c>
      <c r="C632" s="67" t="s">
        <v>1105</v>
      </c>
      <c r="D632" s="67">
        <v>30</v>
      </c>
      <c r="E632" s="67">
        <v>2491.6999999999998</v>
      </c>
    </row>
    <row r="633" spans="1:5" x14ac:dyDescent="0.2">
      <c r="A633" s="67" t="s">
        <v>5273</v>
      </c>
      <c r="B633" s="67" t="s">
        <v>5274</v>
      </c>
      <c r="C633" s="67" t="s">
        <v>1105</v>
      </c>
      <c r="D633" s="67">
        <v>8</v>
      </c>
      <c r="E633" s="67">
        <v>412.07</v>
      </c>
    </row>
    <row r="634" spans="1:5" x14ac:dyDescent="0.2">
      <c r="A634" s="67" t="s">
        <v>1527</v>
      </c>
      <c r="B634" s="67" t="s">
        <v>1528</v>
      </c>
      <c r="C634" s="67" t="s">
        <v>1105</v>
      </c>
      <c r="D634" s="67">
        <v>8</v>
      </c>
      <c r="E634" s="67">
        <v>1759.81</v>
      </c>
    </row>
    <row r="635" spans="1:5" x14ac:dyDescent="0.2">
      <c r="A635" s="67" t="s">
        <v>5275</v>
      </c>
      <c r="B635" s="67" t="s">
        <v>5276</v>
      </c>
      <c r="C635" s="67" t="s">
        <v>1105</v>
      </c>
      <c r="D635" s="67">
        <v>2</v>
      </c>
      <c r="E635" s="67">
        <v>1384.64</v>
      </c>
    </row>
    <row r="636" spans="1:5" x14ac:dyDescent="0.2">
      <c r="A636" s="67" t="s">
        <v>5277</v>
      </c>
      <c r="B636" s="67" t="s">
        <v>5278</v>
      </c>
      <c r="C636" s="67" t="s">
        <v>1105</v>
      </c>
      <c r="D636" s="67">
        <v>10</v>
      </c>
      <c r="E636" s="67">
        <v>1571.37</v>
      </c>
    </row>
    <row r="637" spans="1:5" x14ac:dyDescent="0.2">
      <c r="A637" s="67" t="s">
        <v>3806</v>
      </c>
      <c r="B637" s="67" t="s">
        <v>3889</v>
      </c>
      <c r="C637" s="67" t="s">
        <v>1105</v>
      </c>
      <c r="D637" s="67">
        <v>8</v>
      </c>
      <c r="E637" s="67">
        <v>3207.7</v>
      </c>
    </row>
    <row r="638" spans="1:5" x14ac:dyDescent="0.2">
      <c r="A638" s="67" t="s">
        <v>5279</v>
      </c>
      <c r="B638" s="67" t="s">
        <v>5280</v>
      </c>
      <c r="C638" s="67" t="s">
        <v>1105</v>
      </c>
      <c r="D638" s="67">
        <v>15</v>
      </c>
      <c r="E638" s="67">
        <v>1723.17</v>
      </c>
    </row>
    <row r="639" spans="1:5" x14ac:dyDescent="0.2">
      <c r="A639" s="67" t="s">
        <v>5281</v>
      </c>
      <c r="B639" s="67" t="s">
        <v>5282</v>
      </c>
      <c r="C639" s="67" t="s">
        <v>1105</v>
      </c>
      <c r="D639" s="67">
        <v>3</v>
      </c>
      <c r="E639" s="67">
        <v>383.62</v>
      </c>
    </row>
    <row r="640" spans="1:5" x14ac:dyDescent="0.2">
      <c r="A640" s="67" t="s">
        <v>3495</v>
      </c>
      <c r="B640" s="67" t="s">
        <v>3496</v>
      </c>
      <c r="C640" s="67" t="s">
        <v>1105</v>
      </c>
      <c r="D640" s="67">
        <v>17</v>
      </c>
      <c r="E640" s="67">
        <v>6496.59</v>
      </c>
    </row>
    <row r="641" spans="1:5" x14ac:dyDescent="0.2">
      <c r="A641" s="67" t="s">
        <v>1529</v>
      </c>
      <c r="B641" s="67" t="s">
        <v>1530</v>
      </c>
      <c r="C641" s="67" t="s">
        <v>1105</v>
      </c>
      <c r="D641" s="67">
        <v>4</v>
      </c>
      <c r="E641" s="67">
        <v>1551.88</v>
      </c>
    </row>
    <row r="642" spans="1:5" x14ac:dyDescent="0.2">
      <c r="A642" s="67" t="s">
        <v>3890</v>
      </c>
      <c r="B642" s="67" t="s">
        <v>3891</v>
      </c>
      <c r="C642" s="67" t="s">
        <v>1105</v>
      </c>
      <c r="D642" s="67">
        <v>92</v>
      </c>
      <c r="E642" s="67">
        <v>32893.65</v>
      </c>
    </row>
    <row r="643" spans="1:5" x14ac:dyDescent="0.2">
      <c r="A643" s="67" t="s">
        <v>5283</v>
      </c>
      <c r="B643" s="67" t="s">
        <v>5284</v>
      </c>
      <c r="C643" s="67" t="s">
        <v>1105</v>
      </c>
      <c r="D643" s="67">
        <v>34</v>
      </c>
      <c r="E643" s="67">
        <v>5553.81</v>
      </c>
    </row>
    <row r="644" spans="1:5" x14ac:dyDescent="0.2">
      <c r="A644" s="67" t="s">
        <v>3403</v>
      </c>
      <c r="B644" s="67" t="s">
        <v>3404</v>
      </c>
      <c r="C644" s="67" t="s">
        <v>1105</v>
      </c>
      <c r="D644" s="67">
        <v>4</v>
      </c>
      <c r="E644" s="67">
        <v>1169.9100000000001</v>
      </c>
    </row>
    <row r="645" spans="1:5" x14ac:dyDescent="0.2">
      <c r="A645" s="67" t="s">
        <v>4085</v>
      </c>
      <c r="B645" s="67" t="s">
        <v>4086</v>
      </c>
      <c r="C645" s="67" t="s">
        <v>1105</v>
      </c>
      <c r="D645" s="67">
        <v>4</v>
      </c>
      <c r="E645" s="67">
        <v>1343.77</v>
      </c>
    </row>
    <row r="646" spans="1:5" x14ac:dyDescent="0.2">
      <c r="A646" s="67" t="s">
        <v>5285</v>
      </c>
      <c r="B646" s="67" t="s">
        <v>5286</v>
      </c>
      <c r="C646" s="67" t="s">
        <v>1105</v>
      </c>
      <c r="D646" s="67">
        <v>25</v>
      </c>
      <c r="E646" s="67">
        <v>1358.32</v>
      </c>
    </row>
    <row r="647" spans="1:5" x14ac:dyDescent="0.2">
      <c r="A647" s="67" t="s">
        <v>5287</v>
      </c>
      <c r="B647" s="67" t="s">
        <v>5288</v>
      </c>
      <c r="C647" s="67" t="s">
        <v>1105</v>
      </c>
      <c r="D647" s="67">
        <v>9</v>
      </c>
      <c r="E647" s="67">
        <v>824.8</v>
      </c>
    </row>
    <row r="648" spans="1:5" x14ac:dyDescent="0.2">
      <c r="A648" s="67" t="s">
        <v>3892</v>
      </c>
      <c r="B648" s="67" t="s">
        <v>3893</v>
      </c>
      <c r="C648" s="67" t="s">
        <v>1105</v>
      </c>
      <c r="D648" s="67">
        <v>17</v>
      </c>
      <c r="E648" s="67">
        <v>4615.08</v>
      </c>
    </row>
    <row r="649" spans="1:5" x14ac:dyDescent="0.2">
      <c r="A649" s="67" t="s">
        <v>5289</v>
      </c>
      <c r="B649" s="67" t="s">
        <v>5290</v>
      </c>
      <c r="C649" s="67" t="s">
        <v>1105</v>
      </c>
      <c r="D649" s="67">
        <v>15</v>
      </c>
      <c r="E649" s="67">
        <v>2093.7600000000002</v>
      </c>
    </row>
    <row r="650" spans="1:5" x14ac:dyDescent="0.2">
      <c r="A650" s="67" t="s">
        <v>3894</v>
      </c>
      <c r="B650" s="67" t="s">
        <v>3895</v>
      </c>
      <c r="C650" s="67" t="s">
        <v>1105</v>
      </c>
      <c r="D650" s="67">
        <v>157</v>
      </c>
      <c r="E650" s="67">
        <v>23000.71</v>
      </c>
    </row>
    <row r="651" spans="1:5" x14ac:dyDescent="0.2">
      <c r="A651" s="67" t="s">
        <v>5291</v>
      </c>
      <c r="B651" s="67" t="s">
        <v>5292</v>
      </c>
      <c r="C651" s="67" t="s">
        <v>1105</v>
      </c>
      <c r="D651" s="67">
        <v>4</v>
      </c>
      <c r="E651" s="67">
        <v>1835.52</v>
      </c>
    </row>
    <row r="652" spans="1:5" x14ac:dyDescent="0.2">
      <c r="A652" s="67" t="s">
        <v>5293</v>
      </c>
      <c r="B652" s="67" t="s">
        <v>5294</v>
      </c>
      <c r="C652" s="67" t="s">
        <v>1105</v>
      </c>
      <c r="D652" s="67">
        <v>33</v>
      </c>
      <c r="E652" s="67">
        <v>5261.62</v>
      </c>
    </row>
    <row r="653" spans="1:5" x14ac:dyDescent="0.2">
      <c r="A653" s="67" t="s">
        <v>3698</v>
      </c>
      <c r="B653" s="67" t="s">
        <v>3699</v>
      </c>
      <c r="C653" s="67" t="s">
        <v>1105</v>
      </c>
      <c r="D653" s="67">
        <v>10</v>
      </c>
      <c r="E653" s="67">
        <v>1769.23</v>
      </c>
    </row>
    <row r="654" spans="1:5" x14ac:dyDescent="0.2">
      <c r="A654" s="67" t="s">
        <v>1531</v>
      </c>
      <c r="B654" s="67" t="s">
        <v>1532</v>
      </c>
      <c r="C654" s="67" t="s">
        <v>1105</v>
      </c>
      <c r="D654" s="67">
        <v>47</v>
      </c>
      <c r="E654" s="67">
        <v>98727.02</v>
      </c>
    </row>
    <row r="655" spans="1:5" x14ac:dyDescent="0.2">
      <c r="A655" s="67" t="s">
        <v>5295</v>
      </c>
      <c r="B655" s="67" t="s">
        <v>5296</v>
      </c>
      <c r="C655" s="67" t="s">
        <v>1105</v>
      </c>
      <c r="D655" s="67">
        <v>20</v>
      </c>
      <c r="E655" s="67">
        <v>2984.75</v>
      </c>
    </row>
    <row r="656" spans="1:5" x14ac:dyDescent="0.2">
      <c r="A656" s="67" t="s">
        <v>1533</v>
      </c>
      <c r="B656" s="67" t="s">
        <v>1534</v>
      </c>
      <c r="C656" s="67" t="s">
        <v>1105</v>
      </c>
      <c r="D656" s="67">
        <v>27</v>
      </c>
      <c r="E656" s="67">
        <v>7350.35</v>
      </c>
    </row>
    <row r="657" spans="1:5" x14ac:dyDescent="0.2">
      <c r="A657" s="67" t="s">
        <v>5297</v>
      </c>
      <c r="B657" s="67" t="s">
        <v>5298</v>
      </c>
      <c r="C657" s="67" t="s">
        <v>1105</v>
      </c>
      <c r="D657" s="67">
        <v>3</v>
      </c>
      <c r="E657" s="67">
        <v>933.75</v>
      </c>
    </row>
    <row r="658" spans="1:5" x14ac:dyDescent="0.2">
      <c r="A658" s="67" t="s">
        <v>5299</v>
      </c>
      <c r="B658" s="67" t="s">
        <v>5300</v>
      </c>
      <c r="C658" s="67" t="s">
        <v>1105</v>
      </c>
      <c r="D658" s="67">
        <v>18</v>
      </c>
      <c r="E658" s="67">
        <v>2452.58</v>
      </c>
    </row>
    <row r="659" spans="1:5" x14ac:dyDescent="0.2">
      <c r="A659" s="67" t="s">
        <v>4087</v>
      </c>
      <c r="B659" s="67" t="s">
        <v>4088</v>
      </c>
      <c r="C659" s="67" t="s">
        <v>1105</v>
      </c>
      <c r="D659" s="67">
        <v>69</v>
      </c>
      <c r="E659" s="67">
        <v>13693.51</v>
      </c>
    </row>
    <row r="660" spans="1:5" x14ac:dyDescent="0.2">
      <c r="A660" s="67" t="s">
        <v>3896</v>
      </c>
      <c r="B660" s="67" t="s">
        <v>3897</v>
      </c>
      <c r="C660" s="67" t="s">
        <v>1105</v>
      </c>
      <c r="D660" s="67">
        <v>196</v>
      </c>
      <c r="E660" s="67">
        <v>26509.360000000001</v>
      </c>
    </row>
    <row r="661" spans="1:5" x14ac:dyDescent="0.2">
      <c r="A661" s="67" t="s">
        <v>5301</v>
      </c>
      <c r="B661" s="67" t="s">
        <v>5302</v>
      </c>
      <c r="C661" s="67" t="s">
        <v>1105</v>
      </c>
      <c r="D661" s="67">
        <v>3</v>
      </c>
      <c r="E661" s="67">
        <v>378.11</v>
      </c>
    </row>
    <row r="662" spans="1:5" x14ac:dyDescent="0.2">
      <c r="A662" s="67" t="s">
        <v>783</v>
      </c>
      <c r="B662" s="67" t="s">
        <v>1535</v>
      </c>
      <c r="C662" s="67" t="s">
        <v>1105</v>
      </c>
      <c r="D662" s="67">
        <v>402</v>
      </c>
      <c r="E662" s="67">
        <v>74987.64</v>
      </c>
    </row>
    <row r="663" spans="1:5" x14ac:dyDescent="0.2">
      <c r="A663" s="67" t="s">
        <v>3898</v>
      </c>
      <c r="B663" s="67" t="s">
        <v>3899</v>
      </c>
      <c r="C663" s="67" t="s">
        <v>1105</v>
      </c>
      <c r="D663" s="67">
        <v>16</v>
      </c>
      <c r="E663" s="67">
        <v>2495.1</v>
      </c>
    </row>
    <row r="664" spans="1:5" x14ac:dyDescent="0.2">
      <c r="A664" s="67" t="s">
        <v>2968</v>
      </c>
      <c r="B664" s="67" t="s">
        <v>2969</v>
      </c>
      <c r="C664" s="67" t="s">
        <v>1105</v>
      </c>
      <c r="D664" s="67">
        <v>66</v>
      </c>
      <c r="E664" s="67">
        <v>5564.3</v>
      </c>
    </row>
    <row r="665" spans="1:5" x14ac:dyDescent="0.2">
      <c r="A665" s="67" t="s">
        <v>1536</v>
      </c>
      <c r="B665" s="67" t="s">
        <v>1537</v>
      </c>
      <c r="C665" s="67" t="s">
        <v>1105</v>
      </c>
      <c r="D665" s="67">
        <v>284</v>
      </c>
      <c r="E665" s="67">
        <v>97011.63</v>
      </c>
    </row>
    <row r="666" spans="1:5" x14ac:dyDescent="0.2">
      <c r="A666" s="67" t="s">
        <v>5303</v>
      </c>
      <c r="B666" s="67" t="s">
        <v>5304</v>
      </c>
      <c r="C666" s="67" t="s">
        <v>1105</v>
      </c>
      <c r="D666" s="67">
        <v>10</v>
      </c>
      <c r="E666" s="67">
        <v>999.37</v>
      </c>
    </row>
    <row r="667" spans="1:5" x14ac:dyDescent="0.2">
      <c r="A667" s="67" t="s">
        <v>5305</v>
      </c>
      <c r="B667" s="67" t="s">
        <v>5306</v>
      </c>
      <c r="C667" s="67" t="s">
        <v>1105</v>
      </c>
      <c r="D667" s="67">
        <v>10</v>
      </c>
      <c r="E667" s="67">
        <v>895.93</v>
      </c>
    </row>
    <row r="668" spans="1:5" x14ac:dyDescent="0.2">
      <c r="A668" s="67" t="s">
        <v>3700</v>
      </c>
      <c r="B668" s="67" t="s">
        <v>3701</v>
      </c>
      <c r="C668" s="67" t="s">
        <v>1105</v>
      </c>
      <c r="D668" s="67">
        <v>7</v>
      </c>
      <c r="E668" s="67">
        <v>1291.29</v>
      </c>
    </row>
    <row r="669" spans="1:5" x14ac:dyDescent="0.2">
      <c r="A669" s="67" t="s">
        <v>5307</v>
      </c>
      <c r="B669" s="67" t="s">
        <v>5308</v>
      </c>
      <c r="C669" s="67" t="s">
        <v>1105</v>
      </c>
      <c r="D669" s="67">
        <v>3</v>
      </c>
      <c r="E669" s="67">
        <v>716.16</v>
      </c>
    </row>
    <row r="670" spans="1:5" x14ac:dyDescent="0.2">
      <c r="A670" s="67" t="s">
        <v>1538</v>
      </c>
      <c r="B670" s="67" t="s">
        <v>1539</v>
      </c>
      <c r="C670" s="67" t="s">
        <v>1105</v>
      </c>
      <c r="D670" s="67">
        <v>155</v>
      </c>
      <c r="E670" s="67">
        <v>45471.45</v>
      </c>
    </row>
    <row r="671" spans="1:5" x14ac:dyDescent="0.2">
      <c r="A671" s="67" t="s">
        <v>1540</v>
      </c>
      <c r="B671" s="67" t="s">
        <v>1541</v>
      </c>
      <c r="C671" s="67" t="s">
        <v>1105</v>
      </c>
      <c r="D671" s="67">
        <v>2</v>
      </c>
      <c r="E671" s="67">
        <v>239.21</v>
      </c>
    </row>
    <row r="672" spans="1:5" x14ac:dyDescent="0.2">
      <c r="A672" s="67" t="s">
        <v>4089</v>
      </c>
      <c r="B672" s="67" t="s">
        <v>4090</v>
      </c>
      <c r="C672" s="67" t="s">
        <v>1105</v>
      </c>
      <c r="D672" s="67">
        <v>27</v>
      </c>
      <c r="E672" s="67">
        <v>4863.6000000000004</v>
      </c>
    </row>
    <row r="673" spans="1:5" x14ac:dyDescent="0.2">
      <c r="A673" s="67" t="s">
        <v>3497</v>
      </c>
      <c r="B673" s="67" t="s">
        <v>3498</v>
      </c>
      <c r="C673" s="67" t="s">
        <v>1105</v>
      </c>
      <c r="D673" s="67">
        <v>5</v>
      </c>
      <c r="E673" s="67">
        <v>933.93</v>
      </c>
    </row>
    <row r="674" spans="1:5" x14ac:dyDescent="0.2">
      <c r="A674" s="67" t="s">
        <v>1542</v>
      </c>
      <c r="B674" s="67" t="s">
        <v>1543</v>
      </c>
      <c r="C674" s="67" t="s">
        <v>1105</v>
      </c>
      <c r="D674" s="67">
        <v>26</v>
      </c>
      <c r="E674" s="67">
        <v>3357.27</v>
      </c>
    </row>
    <row r="675" spans="1:5" x14ac:dyDescent="0.2">
      <c r="A675" s="67" t="s">
        <v>5309</v>
      </c>
      <c r="B675" s="67" t="s">
        <v>5310</v>
      </c>
      <c r="C675" s="67" t="s">
        <v>1105</v>
      </c>
      <c r="D675" s="67">
        <v>15</v>
      </c>
      <c r="E675" s="67">
        <v>1792.39</v>
      </c>
    </row>
    <row r="676" spans="1:5" x14ac:dyDescent="0.2">
      <c r="A676" s="67" t="s">
        <v>3900</v>
      </c>
      <c r="B676" s="67" t="s">
        <v>3901</v>
      </c>
      <c r="C676" s="67" t="s">
        <v>1105</v>
      </c>
      <c r="D676" s="67">
        <v>20</v>
      </c>
      <c r="E676" s="67">
        <v>2217.39</v>
      </c>
    </row>
    <row r="677" spans="1:5" x14ac:dyDescent="0.2">
      <c r="A677" s="67" t="s">
        <v>5311</v>
      </c>
      <c r="B677" s="67" t="s">
        <v>5312</v>
      </c>
      <c r="C677" s="67" t="s">
        <v>1105</v>
      </c>
      <c r="D677" s="67">
        <v>4</v>
      </c>
      <c r="E677" s="67">
        <v>656.81</v>
      </c>
    </row>
    <row r="678" spans="1:5" x14ac:dyDescent="0.2">
      <c r="A678" s="67" t="s">
        <v>5313</v>
      </c>
      <c r="B678" s="67" t="s">
        <v>5314</v>
      </c>
      <c r="C678" s="67" t="s">
        <v>1105</v>
      </c>
      <c r="D678" s="67">
        <v>33</v>
      </c>
      <c r="E678" s="67">
        <v>3536.96</v>
      </c>
    </row>
    <row r="679" spans="1:5" x14ac:dyDescent="0.2">
      <c r="A679" s="67" t="s">
        <v>4091</v>
      </c>
      <c r="B679" s="67" t="s">
        <v>4092</v>
      </c>
      <c r="C679" s="67" t="s">
        <v>1105</v>
      </c>
      <c r="D679" s="67">
        <v>25</v>
      </c>
      <c r="E679" s="67">
        <v>5490.5499999999993</v>
      </c>
    </row>
    <row r="680" spans="1:5" x14ac:dyDescent="0.2">
      <c r="A680" s="67" t="s">
        <v>3702</v>
      </c>
      <c r="B680" s="67" t="s">
        <v>3703</v>
      </c>
      <c r="C680" s="67" t="s">
        <v>1105</v>
      </c>
      <c r="D680" s="67">
        <v>8</v>
      </c>
      <c r="E680" s="67">
        <v>1253.46</v>
      </c>
    </row>
    <row r="681" spans="1:5" x14ac:dyDescent="0.2">
      <c r="A681" s="67" t="s">
        <v>4093</v>
      </c>
      <c r="B681" s="67" t="s">
        <v>4094</v>
      </c>
      <c r="C681" s="67" t="s">
        <v>1105</v>
      </c>
      <c r="D681" s="67">
        <v>8</v>
      </c>
      <c r="E681" s="67">
        <v>1380.14</v>
      </c>
    </row>
    <row r="682" spans="1:5" x14ac:dyDescent="0.2">
      <c r="A682" s="67" t="s">
        <v>1544</v>
      </c>
      <c r="B682" s="67" t="s">
        <v>1545</v>
      </c>
      <c r="C682" s="67" t="s">
        <v>1105</v>
      </c>
      <c r="D682" s="67">
        <v>415</v>
      </c>
      <c r="E682" s="67">
        <v>116361.21</v>
      </c>
    </row>
    <row r="683" spans="1:5" x14ac:dyDescent="0.2">
      <c r="A683" s="67" t="s">
        <v>4095</v>
      </c>
      <c r="B683" s="67" t="s">
        <v>4096</v>
      </c>
      <c r="C683" s="67" t="s">
        <v>1105</v>
      </c>
      <c r="D683" s="67">
        <v>43</v>
      </c>
      <c r="E683" s="67">
        <v>8358.86</v>
      </c>
    </row>
    <row r="684" spans="1:5" x14ac:dyDescent="0.2">
      <c r="A684" s="67" t="s">
        <v>4097</v>
      </c>
      <c r="B684" s="67" t="s">
        <v>4098</v>
      </c>
      <c r="C684" s="67" t="s">
        <v>1105</v>
      </c>
      <c r="D684" s="67">
        <v>1</v>
      </c>
      <c r="E684" s="67">
        <v>131.37</v>
      </c>
    </row>
    <row r="685" spans="1:5" x14ac:dyDescent="0.2">
      <c r="A685" s="67" t="s">
        <v>3704</v>
      </c>
      <c r="B685" s="67" t="s">
        <v>3705</v>
      </c>
      <c r="C685" s="67" t="s">
        <v>1105</v>
      </c>
      <c r="D685" s="67">
        <v>10</v>
      </c>
      <c r="E685" s="67">
        <v>1818.45</v>
      </c>
    </row>
    <row r="686" spans="1:5" x14ac:dyDescent="0.2">
      <c r="A686" s="67" t="s">
        <v>784</v>
      </c>
      <c r="B686" s="67" t="s">
        <v>1546</v>
      </c>
      <c r="C686" s="67" t="s">
        <v>1105</v>
      </c>
      <c r="D686" s="67">
        <v>34</v>
      </c>
      <c r="E686" s="67">
        <v>8880.31</v>
      </c>
    </row>
    <row r="687" spans="1:5" x14ac:dyDescent="0.2">
      <c r="A687" s="67" t="s">
        <v>5315</v>
      </c>
      <c r="B687" s="67" t="s">
        <v>5316</v>
      </c>
      <c r="C687" s="67" t="s">
        <v>1105</v>
      </c>
      <c r="D687" s="67">
        <v>10</v>
      </c>
      <c r="E687" s="67">
        <v>1557.36</v>
      </c>
    </row>
    <row r="688" spans="1:5" x14ac:dyDescent="0.2">
      <c r="A688" s="67" t="s">
        <v>3902</v>
      </c>
      <c r="B688" s="67" t="s">
        <v>3903</v>
      </c>
      <c r="C688" s="67" t="s">
        <v>1105</v>
      </c>
      <c r="D688" s="67">
        <v>5</v>
      </c>
      <c r="E688" s="67">
        <v>1207.3699999999999</v>
      </c>
    </row>
    <row r="689" spans="1:5" x14ac:dyDescent="0.2">
      <c r="A689" s="67" t="s">
        <v>4880</v>
      </c>
      <c r="B689" s="67" t="s">
        <v>3904</v>
      </c>
      <c r="C689" s="67" t="s">
        <v>1105</v>
      </c>
      <c r="D689" s="67">
        <v>5</v>
      </c>
      <c r="E689" s="67">
        <v>3119.36</v>
      </c>
    </row>
    <row r="690" spans="1:5" x14ac:dyDescent="0.2">
      <c r="A690" s="67" t="s">
        <v>1547</v>
      </c>
      <c r="B690" s="67" t="s">
        <v>1548</v>
      </c>
      <c r="C690" s="67" t="s">
        <v>1105</v>
      </c>
      <c r="D690" s="67">
        <v>1263</v>
      </c>
      <c r="E690" s="67">
        <v>182924.47</v>
      </c>
    </row>
    <row r="691" spans="1:5" x14ac:dyDescent="0.2">
      <c r="A691" s="67" t="s">
        <v>4099</v>
      </c>
      <c r="B691" s="67" t="s">
        <v>4100</v>
      </c>
      <c r="C691" s="67" t="s">
        <v>1105</v>
      </c>
      <c r="D691" s="67">
        <v>3</v>
      </c>
      <c r="E691" s="67">
        <v>507.73</v>
      </c>
    </row>
    <row r="692" spans="1:5" x14ac:dyDescent="0.2">
      <c r="A692" s="67" t="s">
        <v>4101</v>
      </c>
      <c r="B692" s="67" t="s">
        <v>4102</v>
      </c>
      <c r="C692" s="67" t="s">
        <v>1105</v>
      </c>
      <c r="D692" s="67">
        <v>8</v>
      </c>
      <c r="E692" s="67">
        <v>1911.59</v>
      </c>
    </row>
    <row r="693" spans="1:5" x14ac:dyDescent="0.2">
      <c r="A693" s="67" t="s">
        <v>5317</v>
      </c>
      <c r="B693" s="67" t="s">
        <v>5318</v>
      </c>
      <c r="C693" s="67" t="s">
        <v>1105</v>
      </c>
      <c r="D693" s="67">
        <v>8</v>
      </c>
      <c r="E693" s="67">
        <v>1260.8499999999999</v>
      </c>
    </row>
    <row r="694" spans="1:5" x14ac:dyDescent="0.2">
      <c r="A694" s="67" t="s">
        <v>3054</v>
      </c>
      <c r="B694" s="67" t="s">
        <v>3055</v>
      </c>
      <c r="C694" s="67" t="s">
        <v>1105</v>
      </c>
      <c r="D694" s="67">
        <v>15</v>
      </c>
      <c r="E694" s="67">
        <v>5980.3099999999986</v>
      </c>
    </row>
    <row r="695" spans="1:5" x14ac:dyDescent="0.2">
      <c r="A695" s="67" t="s">
        <v>5319</v>
      </c>
      <c r="B695" s="67" t="s">
        <v>5320</v>
      </c>
      <c r="C695" s="67" t="s">
        <v>1105</v>
      </c>
      <c r="D695" s="67">
        <v>14</v>
      </c>
      <c r="E695" s="67">
        <v>1392.47</v>
      </c>
    </row>
    <row r="696" spans="1:5" x14ac:dyDescent="0.2">
      <c r="A696" s="67" t="s">
        <v>5321</v>
      </c>
      <c r="B696" s="67" t="s">
        <v>5322</v>
      </c>
      <c r="C696" s="67" t="s">
        <v>1105</v>
      </c>
      <c r="D696" s="67">
        <v>3</v>
      </c>
      <c r="E696" s="67">
        <v>288.24</v>
      </c>
    </row>
    <row r="697" spans="1:5" x14ac:dyDescent="0.2">
      <c r="A697" s="67" t="s">
        <v>4103</v>
      </c>
      <c r="B697" s="67" t="s">
        <v>4104</v>
      </c>
      <c r="C697" s="67" t="s">
        <v>1105</v>
      </c>
      <c r="D697" s="67">
        <v>25</v>
      </c>
      <c r="E697" s="67">
        <v>5916.5300000000007</v>
      </c>
    </row>
    <row r="698" spans="1:5" x14ac:dyDescent="0.2">
      <c r="A698" s="67" t="s">
        <v>5323</v>
      </c>
      <c r="B698" s="67" t="s">
        <v>5324</v>
      </c>
      <c r="C698" s="67" t="s">
        <v>1105</v>
      </c>
      <c r="D698" s="67">
        <v>2</v>
      </c>
      <c r="E698" s="67">
        <v>778.28</v>
      </c>
    </row>
    <row r="699" spans="1:5" x14ac:dyDescent="0.2">
      <c r="A699" s="67" t="s">
        <v>5325</v>
      </c>
      <c r="B699" s="67" t="s">
        <v>5326</v>
      </c>
      <c r="C699" s="67" t="s">
        <v>1105</v>
      </c>
      <c r="D699" s="67">
        <v>10</v>
      </c>
      <c r="E699" s="67">
        <v>2507.6</v>
      </c>
    </row>
    <row r="700" spans="1:5" x14ac:dyDescent="0.2">
      <c r="A700" s="67" t="s">
        <v>5327</v>
      </c>
      <c r="B700" s="67" t="s">
        <v>5328</v>
      </c>
      <c r="C700" s="67" t="s">
        <v>1105</v>
      </c>
      <c r="D700" s="67">
        <v>8</v>
      </c>
      <c r="E700" s="67">
        <v>1352.69</v>
      </c>
    </row>
    <row r="701" spans="1:5" x14ac:dyDescent="0.2">
      <c r="A701" s="67" t="s">
        <v>1549</v>
      </c>
      <c r="B701" s="67" t="s">
        <v>1550</v>
      </c>
      <c r="C701" s="67" t="s">
        <v>1105</v>
      </c>
      <c r="D701" s="67">
        <v>28</v>
      </c>
      <c r="E701" s="67">
        <v>3489.6</v>
      </c>
    </row>
    <row r="702" spans="1:5" x14ac:dyDescent="0.2">
      <c r="A702" s="67" t="s">
        <v>3905</v>
      </c>
      <c r="B702" s="67" t="s">
        <v>3906</v>
      </c>
      <c r="C702" s="67" t="s">
        <v>1105</v>
      </c>
      <c r="D702" s="67">
        <v>2</v>
      </c>
      <c r="E702" s="67">
        <v>561.16999999999996</v>
      </c>
    </row>
    <row r="703" spans="1:5" x14ac:dyDescent="0.2">
      <c r="A703" s="67" t="s">
        <v>3405</v>
      </c>
      <c r="B703" s="67" t="s">
        <v>3406</v>
      </c>
      <c r="C703" s="67" t="s">
        <v>1105</v>
      </c>
      <c r="D703" s="67">
        <v>26</v>
      </c>
      <c r="E703" s="67">
        <v>3028.99</v>
      </c>
    </row>
    <row r="704" spans="1:5" x14ac:dyDescent="0.2">
      <c r="A704" s="67" t="s">
        <v>3706</v>
      </c>
      <c r="B704" s="67" t="s">
        <v>3707</v>
      </c>
      <c r="C704" s="67" t="s">
        <v>1105</v>
      </c>
      <c r="D704" s="67">
        <v>10</v>
      </c>
      <c r="E704" s="67">
        <v>1460.39</v>
      </c>
    </row>
    <row r="705" spans="1:5" x14ac:dyDescent="0.2">
      <c r="A705" s="67" t="s">
        <v>5329</v>
      </c>
      <c r="B705" s="67" t="s">
        <v>5330</v>
      </c>
      <c r="C705" s="67" t="s">
        <v>1105</v>
      </c>
      <c r="D705" s="67">
        <v>61</v>
      </c>
      <c r="E705" s="67">
        <v>6393.32</v>
      </c>
    </row>
    <row r="706" spans="1:5" x14ac:dyDescent="0.2">
      <c r="A706" s="67" t="s">
        <v>5331</v>
      </c>
      <c r="B706" s="67" t="s">
        <v>3406</v>
      </c>
      <c r="C706" s="67" t="s">
        <v>1105</v>
      </c>
      <c r="D706" s="67">
        <v>50</v>
      </c>
      <c r="E706" s="67">
        <v>57777.11</v>
      </c>
    </row>
    <row r="707" spans="1:5" x14ac:dyDescent="0.2">
      <c r="A707" s="67" t="s">
        <v>1551</v>
      </c>
      <c r="B707" s="67" t="s">
        <v>1552</v>
      </c>
      <c r="C707" s="67" t="s">
        <v>1105</v>
      </c>
      <c r="D707" s="67">
        <v>257</v>
      </c>
      <c r="E707" s="67">
        <v>23968.16</v>
      </c>
    </row>
    <row r="708" spans="1:5" x14ac:dyDescent="0.2">
      <c r="A708" s="67" t="s">
        <v>3907</v>
      </c>
      <c r="B708" s="67" t="s">
        <v>3908</v>
      </c>
      <c r="C708" s="67" t="s">
        <v>1105</v>
      </c>
      <c r="D708" s="67">
        <v>10</v>
      </c>
      <c r="E708" s="67">
        <v>774.24</v>
      </c>
    </row>
    <row r="709" spans="1:5" x14ac:dyDescent="0.2">
      <c r="A709" s="67" t="s">
        <v>1553</v>
      </c>
      <c r="B709" s="67" t="s">
        <v>1554</v>
      </c>
      <c r="C709" s="67" t="s">
        <v>1105</v>
      </c>
      <c r="D709" s="67">
        <v>1251</v>
      </c>
      <c r="E709" s="67">
        <v>156176.71</v>
      </c>
    </row>
    <row r="710" spans="1:5" x14ac:dyDescent="0.2">
      <c r="A710" s="67" t="s">
        <v>3407</v>
      </c>
      <c r="B710" s="67" t="s">
        <v>3408</v>
      </c>
      <c r="C710" s="67" t="s">
        <v>1105</v>
      </c>
      <c r="D710" s="67">
        <v>1476</v>
      </c>
      <c r="E710" s="67">
        <v>153383.04000000001</v>
      </c>
    </row>
    <row r="711" spans="1:5" x14ac:dyDescent="0.2">
      <c r="A711" s="67" t="s">
        <v>4105</v>
      </c>
      <c r="B711" s="67" t="s">
        <v>4106</v>
      </c>
      <c r="C711" s="67" t="s">
        <v>1105</v>
      </c>
      <c r="D711" s="67">
        <v>25</v>
      </c>
      <c r="E711" s="67">
        <v>2176.4899999999998</v>
      </c>
    </row>
    <row r="712" spans="1:5" x14ac:dyDescent="0.2">
      <c r="A712" s="67" t="s">
        <v>5332</v>
      </c>
      <c r="B712" s="67" t="s">
        <v>5333</v>
      </c>
      <c r="C712" s="67" t="s">
        <v>1105</v>
      </c>
      <c r="D712" s="67">
        <v>6</v>
      </c>
      <c r="E712" s="67">
        <v>736.87</v>
      </c>
    </row>
    <row r="713" spans="1:5" x14ac:dyDescent="0.2">
      <c r="A713" s="67" t="s">
        <v>3409</v>
      </c>
      <c r="B713" s="67" t="s">
        <v>3410</v>
      </c>
      <c r="C713" s="67" t="s">
        <v>1105</v>
      </c>
      <c r="D713" s="67">
        <v>10</v>
      </c>
      <c r="E713" s="67">
        <v>479.27</v>
      </c>
    </row>
    <row r="714" spans="1:5" x14ac:dyDescent="0.2">
      <c r="A714" s="67" t="s">
        <v>3909</v>
      </c>
      <c r="B714" s="67" t="s">
        <v>3910</v>
      </c>
      <c r="C714" s="67" t="s">
        <v>1105</v>
      </c>
      <c r="D714" s="67">
        <v>8</v>
      </c>
      <c r="E714" s="67">
        <v>1346.43</v>
      </c>
    </row>
    <row r="715" spans="1:5" x14ac:dyDescent="0.2">
      <c r="A715" s="67" t="s">
        <v>4107</v>
      </c>
      <c r="B715" s="67" t="s">
        <v>4108</v>
      </c>
      <c r="C715" s="67" t="s">
        <v>1105</v>
      </c>
      <c r="D715" s="67">
        <v>29</v>
      </c>
      <c r="E715" s="67">
        <v>6815.91</v>
      </c>
    </row>
    <row r="716" spans="1:5" x14ac:dyDescent="0.2">
      <c r="A716" s="67" t="s">
        <v>5334</v>
      </c>
      <c r="B716" s="67" t="s">
        <v>5335</v>
      </c>
      <c r="C716" s="67" t="s">
        <v>1105</v>
      </c>
      <c r="D716" s="67">
        <v>5</v>
      </c>
      <c r="E716" s="67">
        <v>297.25</v>
      </c>
    </row>
    <row r="717" spans="1:5" x14ac:dyDescent="0.2">
      <c r="A717" s="67" t="s">
        <v>3411</v>
      </c>
      <c r="B717" s="67" t="s">
        <v>3412</v>
      </c>
      <c r="C717" s="67" t="s">
        <v>1105</v>
      </c>
      <c r="D717" s="67">
        <v>2</v>
      </c>
      <c r="E717" s="67">
        <v>484.81</v>
      </c>
    </row>
    <row r="718" spans="1:5" x14ac:dyDescent="0.2">
      <c r="A718" s="67" t="s">
        <v>3911</v>
      </c>
      <c r="B718" s="67" t="s">
        <v>3912</v>
      </c>
      <c r="C718" s="67" t="s">
        <v>1105</v>
      </c>
      <c r="D718" s="67">
        <v>113</v>
      </c>
      <c r="E718" s="67">
        <v>16096.1</v>
      </c>
    </row>
    <row r="719" spans="1:5" x14ac:dyDescent="0.2">
      <c r="A719" s="67" t="s">
        <v>5336</v>
      </c>
      <c r="B719" s="67" t="s">
        <v>5337</v>
      </c>
      <c r="C719" s="67" t="s">
        <v>1105</v>
      </c>
      <c r="D719" s="67">
        <v>100</v>
      </c>
      <c r="E719" s="67">
        <v>9408.68</v>
      </c>
    </row>
    <row r="720" spans="1:5" x14ac:dyDescent="0.2">
      <c r="A720" s="67" t="s">
        <v>5338</v>
      </c>
      <c r="B720" s="67" t="s">
        <v>5339</v>
      </c>
      <c r="C720" s="67" t="s">
        <v>1105</v>
      </c>
      <c r="D720" s="67">
        <v>20</v>
      </c>
      <c r="E720" s="67">
        <v>2659.37</v>
      </c>
    </row>
    <row r="721" spans="1:5" x14ac:dyDescent="0.2">
      <c r="A721" s="67" t="s">
        <v>5340</v>
      </c>
      <c r="B721" s="67" t="s">
        <v>5341</v>
      </c>
      <c r="C721" s="67" t="s">
        <v>1105</v>
      </c>
      <c r="D721" s="67">
        <v>2</v>
      </c>
      <c r="E721" s="67">
        <v>283.95</v>
      </c>
    </row>
    <row r="722" spans="1:5" x14ac:dyDescent="0.2">
      <c r="A722" s="67" t="s">
        <v>4109</v>
      </c>
      <c r="B722" s="67" t="s">
        <v>4110</v>
      </c>
      <c r="C722" s="67" t="s">
        <v>1105</v>
      </c>
      <c r="D722" s="67">
        <v>35</v>
      </c>
      <c r="E722" s="67">
        <v>4069.71</v>
      </c>
    </row>
    <row r="723" spans="1:5" x14ac:dyDescent="0.2">
      <c r="A723" s="67" t="s">
        <v>3913</v>
      </c>
      <c r="B723" s="67" t="s">
        <v>3914</v>
      </c>
      <c r="C723" s="67" t="s">
        <v>1105</v>
      </c>
      <c r="D723" s="67">
        <v>15</v>
      </c>
      <c r="E723" s="67">
        <v>1872.29</v>
      </c>
    </row>
    <row r="724" spans="1:5" x14ac:dyDescent="0.2">
      <c r="A724" s="67" t="s">
        <v>5342</v>
      </c>
      <c r="B724" s="67" t="s">
        <v>5343</v>
      </c>
      <c r="C724" s="67" t="s">
        <v>1105</v>
      </c>
      <c r="D724" s="67">
        <v>8</v>
      </c>
      <c r="E724" s="67">
        <v>1280.08</v>
      </c>
    </row>
    <row r="725" spans="1:5" x14ac:dyDescent="0.2">
      <c r="A725" s="67" t="s">
        <v>4111</v>
      </c>
      <c r="B725" s="67" t="s">
        <v>4112</v>
      </c>
      <c r="C725" s="67" t="s">
        <v>1105</v>
      </c>
      <c r="D725" s="67">
        <v>10</v>
      </c>
      <c r="E725" s="67">
        <v>1215.97</v>
      </c>
    </row>
    <row r="726" spans="1:5" x14ac:dyDescent="0.2">
      <c r="A726" s="67" t="s">
        <v>5344</v>
      </c>
      <c r="B726" s="67" t="s">
        <v>5345</v>
      </c>
      <c r="C726" s="67" t="s">
        <v>1105</v>
      </c>
      <c r="D726" s="67">
        <v>43</v>
      </c>
      <c r="E726" s="67">
        <v>9791.4699999999993</v>
      </c>
    </row>
    <row r="727" spans="1:5" x14ac:dyDescent="0.2">
      <c r="A727" s="67" t="s">
        <v>3915</v>
      </c>
      <c r="B727" s="67" t="s">
        <v>3916</v>
      </c>
      <c r="C727" s="67" t="s">
        <v>1105</v>
      </c>
      <c r="D727" s="67">
        <v>196</v>
      </c>
      <c r="E727" s="67">
        <v>19470.38</v>
      </c>
    </row>
    <row r="728" spans="1:5" x14ac:dyDescent="0.2">
      <c r="A728" s="67" t="s">
        <v>4113</v>
      </c>
      <c r="B728" s="67" t="s">
        <v>4114</v>
      </c>
      <c r="C728" s="67" t="s">
        <v>1105</v>
      </c>
      <c r="D728" s="67">
        <v>18</v>
      </c>
      <c r="E728" s="67">
        <v>2291.8200000000002</v>
      </c>
    </row>
    <row r="729" spans="1:5" x14ac:dyDescent="0.2">
      <c r="A729" s="67" t="s">
        <v>5346</v>
      </c>
      <c r="B729" s="67" t="s">
        <v>5347</v>
      </c>
      <c r="C729" s="67" t="s">
        <v>1105</v>
      </c>
      <c r="D729" s="67">
        <v>10</v>
      </c>
      <c r="E729" s="67">
        <v>1045.1300000000001</v>
      </c>
    </row>
    <row r="730" spans="1:5" x14ac:dyDescent="0.2">
      <c r="A730" s="67" t="s">
        <v>3917</v>
      </c>
      <c r="B730" s="67" t="s">
        <v>3918</v>
      </c>
      <c r="C730" s="67" t="s">
        <v>1105</v>
      </c>
      <c r="D730" s="67">
        <v>10</v>
      </c>
      <c r="E730" s="67">
        <v>3772.43</v>
      </c>
    </row>
    <row r="731" spans="1:5" x14ac:dyDescent="0.2">
      <c r="A731" s="67" t="s">
        <v>5348</v>
      </c>
      <c r="B731" s="67" t="s">
        <v>5349</v>
      </c>
      <c r="C731" s="67" t="s">
        <v>1105</v>
      </c>
      <c r="D731" s="67">
        <v>20</v>
      </c>
      <c r="E731" s="67">
        <v>1178.6400000000001</v>
      </c>
    </row>
    <row r="732" spans="1:5" x14ac:dyDescent="0.2">
      <c r="A732" s="67" t="s">
        <v>5350</v>
      </c>
      <c r="B732" s="67" t="s">
        <v>5351</v>
      </c>
      <c r="C732" s="67" t="s">
        <v>1105</v>
      </c>
      <c r="D732" s="67">
        <v>122</v>
      </c>
      <c r="E732" s="67">
        <v>12390.25</v>
      </c>
    </row>
    <row r="733" spans="1:5" x14ac:dyDescent="0.2">
      <c r="A733" s="67" t="s">
        <v>5352</v>
      </c>
      <c r="B733" s="67" t="s">
        <v>5353</v>
      </c>
      <c r="C733" s="67" t="s">
        <v>1105</v>
      </c>
      <c r="D733" s="67">
        <v>51</v>
      </c>
      <c r="E733" s="67">
        <v>6735.65</v>
      </c>
    </row>
    <row r="734" spans="1:5" x14ac:dyDescent="0.2">
      <c r="A734" s="67" t="s">
        <v>894</v>
      </c>
      <c r="B734" s="67" t="s">
        <v>895</v>
      </c>
      <c r="C734" s="67" t="s">
        <v>1105</v>
      </c>
      <c r="D734" s="67">
        <v>170</v>
      </c>
      <c r="E734" s="67">
        <v>21578.26</v>
      </c>
    </row>
    <row r="735" spans="1:5" x14ac:dyDescent="0.2">
      <c r="A735" s="67" t="s">
        <v>5354</v>
      </c>
      <c r="B735" s="67" t="s">
        <v>5355</v>
      </c>
      <c r="C735" s="67" t="s">
        <v>1105</v>
      </c>
      <c r="D735" s="67">
        <v>3</v>
      </c>
      <c r="E735" s="67">
        <v>497.43</v>
      </c>
    </row>
    <row r="736" spans="1:5" x14ac:dyDescent="0.2">
      <c r="A736" s="67" t="s">
        <v>3499</v>
      </c>
      <c r="B736" s="67" t="s">
        <v>3500</v>
      </c>
      <c r="C736" s="67" t="s">
        <v>1105</v>
      </c>
      <c r="D736" s="67">
        <v>40</v>
      </c>
      <c r="E736" s="67">
        <v>4825.34</v>
      </c>
    </row>
    <row r="737" spans="1:5" x14ac:dyDescent="0.2">
      <c r="A737" s="67" t="s">
        <v>3708</v>
      </c>
      <c r="B737" s="67" t="s">
        <v>3709</v>
      </c>
      <c r="C737" s="67" t="s">
        <v>1105</v>
      </c>
      <c r="D737" s="67">
        <v>44</v>
      </c>
      <c r="E737" s="67">
        <v>8960.369999999999</v>
      </c>
    </row>
    <row r="738" spans="1:5" x14ac:dyDescent="0.2">
      <c r="A738" s="67" t="s">
        <v>5356</v>
      </c>
      <c r="B738" s="67" t="s">
        <v>5357</v>
      </c>
      <c r="C738" s="67" t="s">
        <v>1105</v>
      </c>
      <c r="D738" s="67">
        <v>25</v>
      </c>
      <c r="E738" s="67">
        <v>2737.55</v>
      </c>
    </row>
    <row r="739" spans="1:5" x14ac:dyDescent="0.2">
      <c r="A739" s="67" t="s">
        <v>3710</v>
      </c>
      <c r="B739" s="67" t="s">
        <v>3711</v>
      </c>
      <c r="C739" s="67" t="s">
        <v>1105</v>
      </c>
      <c r="D739" s="67">
        <v>48</v>
      </c>
      <c r="E739" s="67">
        <v>6346.29</v>
      </c>
    </row>
    <row r="740" spans="1:5" x14ac:dyDescent="0.2">
      <c r="A740" s="67" t="s">
        <v>3919</v>
      </c>
      <c r="B740" s="67" t="s">
        <v>3920</v>
      </c>
      <c r="C740" s="67" t="s">
        <v>1105</v>
      </c>
      <c r="D740" s="67">
        <v>631</v>
      </c>
      <c r="E740" s="67">
        <v>82050.25</v>
      </c>
    </row>
    <row r="741" spans="1:5" x14ac:dyDescent="0.2">
      <c r="A741" s="67" t="s">
        <v>4115</v>
      </c>
      <c r="B741" s="67" t="s">
        <v>1498</v>
      </c>
      <c r="C741" s="67" t="s">
        <v>1105</v>
      </c>
      <c r="D741" s="67">
        <v>93</v>
      </c>
      <c r="E741" s="67">
        <v>11652.51</v>
      </c>
    </row>
    <row r="742" spans="1:5" x14ac:dyDescent="0.2">
      <c r="A742" s="67" t="s">
        <v>4116</v>
      </c>
      <c r="B742" s="67" t="s">
        <v>1498</v>
      </c>
      <c r="C742" s="67" t="s">
        <v>1105</v>
      </c>
      <c r="D742" s="67">
        <v>10</v>
      </c>
      <c r="E742" s="67">
        <v>127.38</v>
      </c>
    </row>
    <row r="743" spans="1:5" x14ac:dyDescent="0.2">
      <c r="A743" s="67" t="s">
        <v>4117</v>
      </c>
      <c r="B743" s="67" t="s">
        <v>1524</v>
      </c>
      <c r="C743" s="67" t="s">
        <v>1105</v>
      </c>
      <c r="D743" s="67">
        <v>9</v>
      </c>
      <c r="E743" s="67">
        <v>2141.06</v>
      </c>
    </row>
    <row r="744" spans="1:5" x14ac:dyDescent="0.2">
      <c r="A744" s="67" t="s">
        <v>3179</v>
      </c>
      <c r="B744" s="67" t="s">
        <v>1499</v>
      </c>
      <c r="C744" s="67" t="s">
        <v>1105</v>
      </c>
      <c r="D744" s="67">
        <v>960</v>
      </c>
      <c r="E744" s="67">
        <v>223957.48</v>
      </c>
    </row>
    <row r="745" spans="1:5" x14ac:dyDescent="0.2">
      <c r="A745" s="67" t="s">
        <v>3921</v>
      </c>
      <c r="B745" s="67" t="s">
        <v>1509</v>
      </c>
      <c r="C745" s="67" t="s">
        <v>1105</v>
      </c>
      <c r="D745" s="67">
        <v>7</v>
      </c>
      <c r="E745" s="67">
        <v>303.47000000000003</v>
      </c>
    </row>
    <row r="746" spans="1:5" x14ac:dyDescent="0.2">
      <c r="A746" s="67" t="s">
        <v>3922</v>
      </c>
      <c r="B746" s="67" t="s">
        <v>3904</v>
      </c>
      <c r="C746" s="67" t="s">
        <v>1105</v>
      </c>
      <c r="D746" s="67">
        <v>59</v>
      </c>
      <c r="E746" s="67">
        <v>3874.92</v>
      </c>
    </row>
    <row r="747" spans="1:5" x14ac:dyDescent="0.2">
      <c r="A747" s="67" t="s">
        <v>3180</v>
      </c>
      <c r="B747" s="67" t="s">
        <v>1508</v>
      </c>
      <c r="C747" s="67" t="s">
        <v>1105</v>
      </c>
      <c r="D747" s="67">
        <v>56</v>
      </c>
      <c r="E747" s="67">
        <v>2518.7399999999998</v>
      </c>
    </row>
    <row r="748" spans="1:5" x14ac:dyDescent="0.2">
      <c r="A748" s="67" t="s">
        <v>3501</v>
      </c>
      <c r="B748" s="67" t="s">
        <v>1532</v>
      </c>
      <c r="C748" s="67" t="s">
        <v>1105</v>
      </c>
      <c r="D748" s="67">
        <v>44</v>
      </c>
      <c r="E748" s="67">
        <v>8997.1299999999992</v>
      </c>
    </row>
    <row r="749" spans="1:5" x14ac:dyDescent="0.2">
      <c r="A749" s="67" t="s">
        <v>3181</v>
      </c>
      <c r="B749" s="67" t="s">
        <v>1499</v>
      </c>
      <c r="C749" s="67" t="s">
        <v>1105</v>
      </c>
      <c r="D749" s="67">
        <v>3745</v>
      </c>
      <c r="E749" s="67">
        <v>91545.88</v>
      </c>
    </row>
    <row r="750" spans="1:5" x14ac:dyDescent="0.2">
      <c r="A750" s="67" t="s">
        <v>3182</v>
      </c>
      <c r="B750" s="67" t="s">
        <v>3183</v>
      </c>
      <c r="C750" s="67" t="s">
        <v>1105</v>
      </c>
      <c r="D750" s="67">
        <v>138</v>
      </c>
      <c r="E750" s="67">
        <v>20231.2</v>
      </c>
    </row>
    <row r="751" spans="1:5" x14ac:dyDescent="0.2">
      <c r="A751" s="67" t="s">
        <v>4118</v>
      </c>
      <c r="B751" s="67" t="s">
        <v>1524</v>
      </c>
      <c r="C751" s="67" t="s">
        <v>1105</v>
      </c>
      <c r="D751" s="67">
        <v>78</v>
      </c>
      <c r="E751" s="67">
        <v>1969.44</v>
      </c>
    </row>
    <row r="752" spans="1:5" x14ac:dyDescent="0.2">
      <c r="A752" s="67" t="s">
        <v>3712</v>
      </c>
      <c r="B752" s="67" t="s">
        <v>3713</v>
      </c>
      <c r="C752" s="67" t="s">
        <v>1105</v>
      </c>
      <c r="D752" s="67">
        <v>11</v>
      </c>
      <c r="E752" s="67">
        <v>2335.36</v>
      </c>
    </row>
    <row r="753" spans="1:5" x14ac:dyDescent="0.2">
      <c r="A753" s="67" t="s">
        <v>3433</v>
      </c>
      <c r="B753" s="67" t="s">
        <v>3434</v>
      </c>
      <c r="C753" s="67" t="s">
        <v>1105</v>
      </c>
      <c r="D753" s="67">
        <v>6</v>
      </c>
      <c r="E753" s="67">
        <v>1383.67</v>
      </c>
    </row>
    <row r="754" spans="1:5" x14ac:dyDescent="0.2">
      <c r="A754" s="67" t="s">
        <v>3502</v>
      </c>
      <c r="B754" s="67" t="s">
        <v>3503</v>
      </c>
      <c r="C754" s="67" t="s">
        <v>1105</v>
      </c>
      <c r="D754" s="67">
        <v>162</v>
      </c>
      <c r="E754" s="67">
        <v>20861.71</v>
      </c>
    </row>
    <row r="755" spans="1:5" x14ac:dyDescent="0.2">
      <c r="A755" s="67" t="s">
        <v>3714</v>
      </c>
      <c r="B755" s="67" t="s">
        <v>3715</v>
      </c>
      <c r="C755" s="67" t="s">
        <v>1105</v>
      </c>
      <c r="D755" s="67">
        <v>107</v>
      </c>
      <c r="E755" s="67">
        <v>11594.14</v>
      </c>
    </row>
    <row r="756" spans="1:5" x14ac:dyDescent="0.2">
      <c r="A756" s="67" t="s">
        <v>5358</v>
      </c>
      <c r="B756" s="67" t="s">
        <v>5359</v>
      </c>
      <c r="C756" s="67" t="s">
        <v>1105</v>
      </c>
      <c r="D756" s="67">
        <v>13</v>
      </c>
      <c r="E756" s="67">
        <v>1698.76</v>
      </c>
    </row>
    <row r="757" spans="1:5" x14ac:dyDescent="0.2">
      <c r="A757" s="67" t="s">
        <v>4119</v>
      </c>
      <c r="B757" s="67" t="s">
        <v>4120</v>
      </c>
      <c r="C757" s="67" t="s">
        <v>1105</v>
      </c>
      <c r="D757" s="67">
        <v>12</v>
      </c>
      <c r="E757" s="67">
        <v>1998.38</v>
      </c>
    </row>
    <row r="758" spans="1:5" x14ac:dyDescent="0.2">
      <c r="A758" s="67" t="s">
        <v>3969</v>
      </c>
      <c r="B758" s="67" t="s">
        <v>3970</v>
      </c>
      <c r="C758" s="67" t="s">
        <v>1105</v>
      </c>
      <c r="D758" s="67">
        <v>18</v>
      </c>
      <c r="E758" s="67">
        <v>1942.92</v>
      </c>
    </row>
    <row r="759" spans="1:5" x14ac:dyDescent="0.2">
      <c r="A759" s="67" t="s">
        <v>3971</v>
      </c>
      <c r="B759" s="67" t="s">
        <v>3972</v>
      </c>
      <c r="C759" s="67" t="s">
        <v>1105</v>
      </c>
      <c r="D759" s="67">
        <v>32</v>
      </c>
      <c r="E759" s="67">
        <v>3760.06</v>
      </c>
    </row>
    <row r="760" spans="1:5" x14ac:dyDescent="0.2">
      <c r="A760" s="67" t="s">
        <v>5360</v>
      </c>
      <c r="B760" s="67" t="s">
        <v>5361</v>
      </c>
      <c r="C760" s="67" t="s">
        <v>1105</v>
      </c>
      <c r="D760" s="67">
        <v>44</v>
      </c>
      <c r="E760" s="67">
        <v>6323.26</v>
      </c>
    </row>
    <row r="761" spans="1:5" x14ac:dyDescent="0.2">
      <c r="A761" s="67" t="s">
        <v>3973</v>
      </c>
      <c r="B761" s="67" t="s">
        <v>3974</v>
      </c>
      <c r="C761" s="67" t="s">
        <v>1105</v>
      </c>
      <c r="D761" s="67">
        <v>47</v>
      </c>
      <c r="E761" s="67">
        <v>5124.1100000000006</v>
      </c>
    </row>
    <row r="762" spans="1:5" x14ac:dyDescent="0.2">
      <c r="A762" s="67" t="s">
        <v>3975</v>
      </c>
      <c r="B762" s="67" t="s">
        <v>3976</v>
      </c>
      <c r="C762" s="67" t="s">
        <v>1105</v>
      </c>
      <c r="D762" s="67">
        <v>20</v>
      </c>
      <c r="E762" s="67">
        <v>2283.86</v>
      </c>
    </row>
    <row r="763" spans="1:5" x14ac:dyDescent="0.2">
      <c r="A763" s="67" t="s">
        <v>3977</v>
      </c>
      <c r="B763" s="67" t="s">
        <v>3978</v>
      </c>
      <c r="C763" s="67" t="s">
        <v>1105</v>
      </c>
      <c r="D763" s="67">
        <v>15</v>
      </c>
      <c r="E763" s="67">
        <v>1631.57</v>
      </c>
    </row>
    <row r="764" spans="1:5" x14ac:dyDescent="0.2">
      <c r="A764" s="67" t="s">
        <v>1555</v>
      </c>
      <c r="B764" s="67" t="s">
        <v>1556</v>
      </c>
      <c r="C764" s="67" t="s">
        <v>898</v>
      </c>
      <c r="D764" s="67">
        <v>2392</v>
      </c>
      <c r="E764" s="67">
        <v>144268.29</v>
      </c>
    </row>
    <row r="765" spans="1:5" x14ac:dyDescent="0.2">
      <c r="A765" s="67" t="s">
        <v>642</v>
      </c>
      <c r="B765" s="67" t="s">
        <v>1557</v>
      </c>
      <c r="C765" s="67" t="s">
        <v>898</v>
      </c>
      <c r="D765" s="67">
        <v>4227688</v>
      </c>
      <c r="E765" s="67">
        <v>361284188.44999999</v>
      </c>
    </row>
    <row r="766" spans="1:5" x14ac:dyDescent="0.2">
      <c r="A766" s="67" t="s">
        <v>262</v>
      </c>
      <c r="B766" s="67" t="s">
        <v>1558</v>
      </c>
      <c r="C766" s="67" t="s">
        <v>898</v>
      </c>
      <c r="D766" s="67">
        <v>1865582</v>
      </c>
      <c r="E766" s="67">
        <v>87383335.189999998</v>
      </c>
    </row>
    <row r="767" spans="1:5" x14ac:dyDescent="0.2">
      <c r="A767" s="67" t="s">
        <v>1559</v>
      </c>
      <c r="B767" s="67" t="s">
        <v>1560</v>
      </c>
      <c r="C767" s="67" t="s">
        <v>898</v>
      </c>
      <c r="D767" s="67">
        <v>87009</v>
      </c>
      <c r="E767" s="67">
        <v>679525.18</v>
      </c>
    </row>
    <row r="768" spans="1:5" x14ac:dyDescent="0.2">
      <c r="A768" s="67" t="s">
        <v>303</v>
      </c>
      <c r="B768" s="67" t="s">
        <v>1561</v>
      </c>
      <c r="C768" s="67" t="s">
        <v>898</v>
      </c>
      <c r="D768" s="67">
        <v>2700407</v>
      </c>
      <c r="E768" s="67">
        <v>16753665.49</v>
      </c>
    </row>
    <row r="769" spans="1:5" x14ac:dyDescent="0.2">
      <c r="A769" s="67" t="s">
        <v>1562</v>
      </c>
      <c r="B769" s="67" t="s">
        <v>1563</v>
      </c>
      <c r="C769" s="67" t="s">
        <v>898</v>
      </c>
      <c r="D769" s="67">
        <v>319779</v>
      </c>
      <c r="E769" s="67">
        <v>5615020.0099999998</v>
      </c>
    </row>
    <row r="770" spans="1:5" x14ac:dyDescent="0.2">
      <c r="A770" s="67" t="s">
        <v>3923</v>
      </c>
      <c r="B770" s="67" t="s">
        <v>3924</v>
      </c>
      <c r="C770" s="67" t="s">
        <v>1472</v>
      </c>
      <c r="D770" s="67">
        <v>704</v>
      </c>
      <c r="E770" s="67">
        <v>10684.32</v>
      </c>
    </row>
    <row r="771" spans="1:5" x14ac:dyDescent="0.2">
      <c r="A771" s="67" t="s">
        <v>3504</v>
      </c>
      <c r="B771" s="67" t="s">
        <v>3505</v>
      </c>
      <c r="C771" s="67" t="s">
        <v>1472</v>
      </c>
      <c r="D771" s="67">
        <v>236000</v>
      </c>
      <c r="E771" s="67">
        <v>1851740</v>
      </c>
    </row>
    <row r="772" spans="1:5" x14ac:dyDescent="0.2">
      <c r="A772" s="67" t="s">
        <v>4121</v>
      </c>
      <c r="B772" s="67" t="s">
        <v>4122</v>
      </c>
      <c r="C772" s="67" t="s">
        <v>1472</v>
      </c>
      <c r="D772" s="67">
        <v>120</v>
      </c>
      <c r="E772" s="67">
        <v>2738.4</v>
      </c>
    </row>
    <row r="773" spans="1:5" x14ac:dyDescent="0.2">
      <c r="A773" s="67" t="s">
        <v>4123</v>
      </c>
      <c r="B773" s="67" t="s">
        <v>4124</v>
      </c>
      <c r="C773" s="67" t="s">
        <v>1472</v>
      </c>
      <c r="D773" s="67">
        <v>1260</v>
      </c>
      <c r="E773" s="67">
        <v>4208.3999999999996</v>
      </c>
    </row>
    <row r="774" spans="1:5" x14ac:dyDescent="0.2">
      <c r="A774" s="67" t="s">
        <v>3925</v>
      </c>
      <c r="B774" s="67" t="s">
        <v>3926</v>
      </c>
      <c r="C774" s="67" t="s">
        <v>1472</v>
      </c>
      <c r="D774" s="67">
        <v>12000</v>
      </c>
      <c r="E774" s="67">
        <v>2088</v>
      </c>
    </row>
    <row r="775" spans="1:5" x14ac:dyDescent="0.2">
      <c r="A775" s="67" t="s">
        <v>5362</v>
      </c>
      <c r="B775" s="67" t="s">
        <v>5363</v>
      </c>
      <c r="C775" s="67" t="s">
        <v>1472</v>
      </c>
      <c r="D775" s="67">
        <v>160000</v>
      </c>
      <c r="E775" s="67">
        <v>4160</v>
      </c>
    </row>
    <row r="776" spans="1:5" x14ac:dyDescent="0.2">
      <c r="A776" s="67" t="s">
        <v>4126</v>
      </c>
      <c r="B776" s="67" t="s">
        <v>4127</v>
      </c>
      <c r="C776" s="67" t="s">
        <v>1472</v>
      </c>
      <c r="D776" s="67">
        <v>132</v>
      </c>
      <c r="E776" s="67">
        <v>3302.64</v>
      </c>
    </row>
    <row r="777" spans="1:5" x14ac:dyDescent="0.2">
      <c r="A777" s="67" t="s">
        <v>5364</v>
      </c>
      <c r="B777" s="67" t="s">
        <v>5365</v>
      </c>
      <c r="C777" s="67" t="s">
        <v>1472</v>
      </c>
      <c r="D777" s="67">
        <v>6000</v>
      </c>
      <c r="E777" s="67">
        <v>2160</v>
      </c>
    </row>
    <row r="778" spans="1:5" x14ac:dyDescent="0.2">
      <c r="A778" s="67" t="s">
        <v>1564</v>
      </c>
      <c r="B778" s="67" t="s">
        <v>1565</v>
      </c>
      <c r="C778" s="67" t="s">
        <v>1472</v>
      </c>
      <c r="D778" s="67">
        <v>13540</v>
      </c>
      <c r="E778" s="67">
        <v>51556</v>
      </c>
    </row>
    <row r="779" spans="1:5" x14ac:dyDescent="0.2">
      <c r="A779" s="67" t="s">
        <v>5366</v>
      </c>
      <c r="B779" s="67" t="s">
        <v>3506</v>
      </c>
      <c r="C779" s="67" t="s">
        <v>1472</v>
      </c>
      <c r="D779" s="67">
        <v>60460</v>
      </c>
      <c r="E779" s="67">
        <v>35576</v>
      </c>
    </row>
    <row r="780" spans="1:5" x14ac:dyDescent="0.2">
      <c r="A780" s="67" t="s">
        <v>5367</v>
      </c>
      <c r="B780" s="67" t="s">
        <v>5368</v>
      </c>
      <c r="C780" s="67" t="s">
        <v>1472</v>
      </c>
      <c r="D780" s="67">
        <v>128</v>
      </c>
      <c r="E780" s="67">
        <v>11613.44</v>
      </c>
    </row>
    <row r="781" spans="1:5" x14ac:dyDescent="0.2">
      <c r="A781" s="67" t="s">
        <v>5369</v>
      </c>
      <c r="B781" s="67" t="s">
        <v>5370</v>
      </c>
      <c r="C781" s="67" t="s">
        <v>1472</v>
      </c>
      <c r="D781" s="67">
        <v>1300</v>
      </c>
      <c r="E781" s="67">
        <v>4433</v>
      </c>
    </row>
    <row r="782" spans="1:5" x14ac:dyDescent="0.2">
      <c r="A782" s="67" t="s">
        <v>4128</v>
      </c>
      <c r="B782" s="67" t="s">
        <v>4129</v>
      </c>
      <c r="C782" s="67" t="s">
        <v>1472</v>
      </c>
      <c r="D782" s="67">
        <v>1680</v>
      </c>
      <c r="E782" s="67">
        <v>2368.8000000000002</v>
      </c>
    </row>
    <row r="783" spans="1:5" x14ac:dyDescent="0.2">
      <c r="A783" s="67" t="s">
        <v>3717</v>
      </c>
      <c r="B783" s="67" t="s">
        <v>3718</v>
      </c>
      <c r="C783" s="67" t="s">
        <v>1472</v>
      </c>
      <c r="D783" s="67">
        <v>4000</v>
      </c>
      <c r="E783" s="67">
        <v>6700</v>
      </c>
    </row>
    <row r="784" spans="1:5" x14ac:dyDescent="0.2">
      <c r="A784" s="67" t="s">
        <v>4130</v>
      </c>
      <c r="B784" s="67" t="s">
        <v>3942</v>
      </c>
      <c r="C784" s="67" t="s">
        <v>1472</v>
      </c>
      <c r="D784" s="67">
        <v>17600</v>
      </c>
      <c r="E784" s="67">
        <v>1795.2</v>
      </c>
    </row>
    <row r="785" spans="1:5" x14ac:dyDescent="0.2">
      <c r="A785" s="67" t="s">
        <v>5371</v>
      </c>
      <c r="B785" s="67" t="s">
        <v>5372</v>
      </c>
      <c r="C785" s="67" t="s">
        <v>1472</v>
      </c>
      <c r="D785" s="67">
        <v>10000</v>
      </c>
      <c r="E785" s="67">
        <v>17300</v>
      </c>
    </row>
    <row r="786" spans="1:5" x14ac:dyDescent="0.2">
      <c r="A786" s="67" t="s">
        <v>5373</v>
      </c>
      <c r="B786" s="67" t="s">
        <v>5374</v>
      </c>
      <c r="C786" s="67" t="s">
        <v>1472</v>
      </c>
      <c r="D786" s="67">
        <v>18600</v>
      </c>
      <c r="E786" s="67">
        <v>6268.2</v>
      </c>
    </row>
    <row r="787" spans="1:5" x14ac:dyDescent="0.2">
      <c r="A787" s="67" t="s">
        <v>3413</v>
      </c>
      <c r="B787" s="67" t="s">
        <v>1566</v>
      </c>
      <c r="C787" s="67" t="s">
        <v>1472</v>
      </c>
      <c r="D787" s="67">
        <v>1140</v>
      </c>
      <c r="E787" s="67">
        <v>6016.2</v>
      </c>
    </row>
    <row r="788" spans="1:5" x14ac:dyDescent="0.2">
      <c r="A788" s="67" t="s">
        <v>4131</v>
      </c>
      <c r="B788" s="67" t="s">
        <v>4132</v>
      </c>
      <c r="C788" s="67" t="s">
        <v>1472</v>
      </c>
      <c r="D788" s="67">
        <v>24000</v>
      </c>
      <c r="E788" s="67">
        <v>1344</v>
      </c>
    </row>
    <row r="789" spans="1:5" x14ac:dyDescent="0.2">
      <c r="A789" s="67" t="s">
        <v>5375</v>
      </c>
      <c r="B789" s="67" t="s">
        <v>3056</v>
      </c>
      <c r="C789" s="67" t="s">
        <v>1472</v>
      </c>
      <c r="D789" s="67">
        <v>7600</v>
      </c>
      <c r="E789" s="67">
        <v>70873</v>
      </c>
    </row>
    <row r="790" spans="1:5" x14ac:dyDescent="0.2">
      <c r="A790" s="67" t="s">
        <v>3057</v>
      </c>
      <c r="B790" s="67" t="s">
        <v>3056</v>
      </c>
      <c r="C790" s="67" t="s">
        <v>1472</v>
      </c>
      <c r="D790" s="67">
        <v>60</v>
      </c>
      <c r="E790" s="67">
        <v>3900.6</v>
      </c>
    </row>
    <row r="791" spans="1:5" x14ac:dyDescent="0.2">
      <c r="A791" s="67" t="s">
        <v>5376</v>
      </c>
      <c r="B791" s="67" t="s">
        <v>5377</v>
      </c>
      <c r="C791" s="67" t="s">
        <v>1472</v>
      </c>
      <c r="D791" s="67">
        <v>2000</v>
      </c>
      <c r="E791" s="67">
        <v>800</v>
      </c>
    </row>
    <row r="792" spans="1:5" x14ac:dyDescent="0.2">
      <c r="A792" s="67" t="s">
        <v>4133</v>
      </c>
      <c r="B792" s="67" t="s">
        <v>4134</v>
      </c>
      <c r="C792" s="67" t="s">
        <v>1472</v>
      </c>
      <c r="D792" s="67">
        <v>9800</v>
      </c>
      <c r="E792" s="67">
        <v>433528</v>
      </c>
    </row>
    <row r="793" spans="1:5" x14ac:dyDescent="0.2">
      <c r="A793" s="67" t="s">
        <v>4135</v>
      </c>
      <c r="B793" s="67" t="s">
        <v>4136</v>
      </c>
      <c r="C793" s="67" t="s">
        <v>1472</v>
      </c>
      <c r="D793" s="67">
        <v>2000</v>
      </c>
      <c r="E793" s="67">
        <v>39805</v>
      </c>
    </row>
    <row r="794" spans="1:5" x14ac:dyDescent="0.2">
      <c r="A794" s="67" t="s">
        <v>5378</v>
      </c>
      <c r="B794" s="67" t="s">
        <v>5379</v>
      </c>
      <c r="C794" s="67" t="s">
        <v>1472</v>
      </c>
      <c r="D794" s="67">
        <v>20000</v>
      </c>
      <c r="E794" s="67">
        <v>28800</v>
      </c>
    </row>
    <row r="795" spans="1:5" x14ac:dyDescent="0.2">
      <c r="A795" s="67" t="s">
        <v>5380</v>
      </c>
      <c r="B795" s="67" t="s">
        <v>5381</v>
      </c>
      <c r="C795" s="67" t="s">
        <v>1472</v>
      </c>
      <c r="D795" s="67">
        <v>3200</v>
      </c>
      <c r="E795" s="67">
        <v>4080</v>
      </c>
    </row>
    <row r="796" spans="1:5" x14ac:dyDescent="0.2">
      <c r="A796" s="67" t="s">
        <v>3928</v>
      </c>
      <c r="B796" s="67" t="s">
        <v>3929</v>
      </c>
      <c r="C796" s="67" t="s">
        <v>1472</v>
      </c>
      <c r="D796" s="67">
        <v>2000</v>
      </c>
      <c r="E796" s="67">
        <v>102</v>
      </c>
    </row>
    <row r="797" spans="1:5" x14ac:dyDescent="0.2">
      <c r="A797" s="67" t="s">
        <v>5382</v>
      </c>
      <c r="B797" s="67" t="s">
        <v>2971</v>
      </c>
      <c r="C797" s="67" t="s">
        <v>1472</v>
      </c>
      <c r="D797" s="67">
        <v>800</v>
      </c>
      <c r="E797" s="67">
        <v>10084</v>
      </c>
    </row>
    <row r="798" spans="1:5" x14ac:dyDescent="0.2">
      <c r="A798" s="67" t="s">
        <v>3930</v>
      </c>
      <c r="B798" s="67" t="s">
        <v>3931</v>
      </c>
      <c r="C798" s="67" t="s">
        <v>1472</v>
      </c>
      <c r="D798" s="67">
        <v>2400</v>
      </c>
      <c r="E798" s="67">
        <v>4008</v>
      </c>
    </row>
    <row r="799" spans="1:5" x14ac:dyDescent="0.2">
      <c r="A799" s="67" t="s">
        <v>4137</v>
      </c>
      <c r="B799" s="67" t="s">
        <v>2971</v>
      </c>
      <c r="C799" s="67" t="s">
        <v>1472</v>
      </c>
      <c r="D799" s="67">
        <v>200</v>
      </c>
      <c r="E799" s="67">
        <v>1992</v>
      </c>
    </row>
    <row r="800" spans="1:5" x14ac:dyDescent="0.2">
      <c r="A800" s="67" t="s">
        <v>5383</v>
      </c>
      <c r="B800" s="67" t="s">
        <v>2971</v>
      </c>
      <c r="C800" s="67" t="s">
        <v>1472</v>
      </c>
      <c r="D800" s="67">
        <v>500</v>
      </c>
      <c r="E800" s="67">
        <v>4385</v>
      </c>
    </row>
    <row r="801" spans="1:5" x14ac:dyDescent="0.2">
      <c r="A801" s="67" t="s">
        <v>3932</v>
      </c>
      <c r="B801" s="67" t="s">
        <v>2971</v>
      </c>
      <c r="C801" s="67" t="s">
        <v>1472</v>
      </c>
      <c r="D801" s="67">
        <v>140</v>
      </c>
      <c r="E801" s="67">
        <v>1208.2</v>
      </c>
    </row>
    <row r="802" spans="1:5" x14ac:dyDescent="0.2">
      <c r="A802" s="67" t="s">
        <v>3302</v>
      </c>
      <c r="B802" s="67" t="s">
        <v>3301</v>
      </c>
      <c r="C802" s="67" t="s">
        <v>1472</v>
      </c>
      <c r="D802" s="67">
        <v>16000</v>
      </c>
      <c r="E802" s="67">
        <v>96720</v>
      </c>
    </row>
    <row r="803" spans="1:5" x14ac:dyDescent="0.2">
      <c r="A803" s="67" t="s">
        <v>5384</v>
      </c>
      <c r="B803" s="67" t="s">
        <v>5385</v>
      </c>
      <c r="C803" s="67" t="s">
        <v>1472</v>
      </c>
      <c r="D803" s="67">
        <v>4000</v>
      </c>
      <c r="E803" s="67">
        <v>15520</v>
      </c>
    </row>
    <row r="804" spans="1:5" x14ac:dyDescent="0.2">
      <c r="A804" s="67" t="s">
        <v>4138</v>
      </c>
      <c r="B804" s="67" t="s">
        <v>2971</v>
      </c>
      <c r="C804" s="67" t="s">
        <v>1472</v>
      </c>
      <c r="D804" s="67">
        <v>280</v>
      </c>
      <c r="E804" s="67">
        <v>2175.6</v>
      </c>
    </row>
    <row r="805" spans="1:5" x14ac:dyDescent="0.2">
      <c r="A805" s="67" t="s">
        <v>3933</v>
      </c>
      <c r="B805" s="67" t="s">
        <v>3934</v>
      </c>
      <c r="C805" s="67" t="s">
        <v>1472</v>
      </c>
      <c r="D805" s="67">
        <v>20324</v>
      </c>
      <c r="E805" s="67">
        <v>21300.2</v>
      </c>
    </row>
    <row r="806" spans="1:5" x14ac:dyDescent="0.2">
      <c r="A806" s="67" t="s">
        <v>3447</v>
      </c>
      <c r="B806" s="67" t="s">
        <v>2971</v>
      </c>
      <c r="C806" s="67" t="s">
        <v>1472</v>
      </c>
      <c r="D806" s="67">
        <v>1200</v>
      </c>
      <c r="E806" s="67">
        <v>7008</v>
      </c>
    </row>
    <row r="807" spans="1:5" x14ac:dyDescent="0.2">
      <c r="A807" s="67" t="s">
        <v>3935</v>
      </c>
      <c r="B807" s="67" t="s">
        <v>3936</v>
      </c>
      <c r="C807" s="67" t="s">
        <v>1472</v>
      </c>
      <c r="D807" s="67">
        <v>204022</v>
      </c>
      <c r="E807" s="67">
        <v>1097043.22</v>
      </c>
    </row>
    <row r="808" spans="1:5" x14ac:dyDescent="0.2">
      <c r="A808" s="67" t="s">
        <v>3937</v>
      </c>
      <c r="B808" s="67" t="s">
        <v>3936</v>
      </c>
      <c r="C808" s="67" t="s">
        <v>1472</v>
      </c>
      <c r="D808" s="67">
        <v>953800</v>
      </c>
      <c r="E808" s="67">
        <v>997573</v>
      </c>
    </row>
    <row r="809" spans="1:5" x14ac:dyDescent="0.2">
      <c r="A809" s="67" t="s">
        <v>5386</v>
      </c>
      <c r="B809" s="67" t="s">
        <v>3936</v>
      </c>
      <c r="C809" s="67" t="s">
        <v>1472</v>
      </c>
      <c r="D809" s="67">
        <v>8000</v>
      </c>
      <c r="E809" s="67">
        <v>1231</v>
      </c>
    </row>
    <row r="810" spans="1:5" x14ac:dyDescent="0.2">
      <c r="A810" s="67" t="s">
        <v>5387</v>
      </c>
      <c r="B810" s="67" t="s">
        <v>5365</v>
      </c>
      <c r="C810" s="67" t="s">
        <v>1472</v>
      </c>
      <c r="D810" s="67">
        <v>280</v>
      </c>
      <c r="E810" s="67">
        <v>4175.6000000000004</v>
      </c>
    </row>
    <row r="811" spans="1:5" x14ac:dyDescent="0.2">
      <c r="A811" s="67" t="s">
        <v>5388</v>
      </c>
      <c r="B811" s="67" t="s">
        <v>5389</v>
      </c>
      <c r="C811" s="67" t="s">
        <v>1472</v>
      </c>
      <c r="D811" s="67">
        <v>17520</v>
      </c>
      <c r="E811" s="67">
        <v>19622.400000000001</v>
      </c>
    </row>
    <row r="812" spans="1:5" x14ac:dyDescent="0.2">
      <c r="A812" s="67" t="s">
        <v>1567</v>
      </c>
      <c r="B812" s="67" t="s">
        <v>1568</v>
      </c>
      <c r="C812" s="67" t="s">
        <v>1472</v>
      </c>
      <c r="D812" s="67">
        <v>68640</v>
      </c>
      <c r="E812" s="67">
        <v>821513.2</v>
      </c>
    </row>
    <row r="813" spans="1:5" x14ac:dyDescent="0.2">
      <c r="A813" s="67" t="s">
        <v>3938</v>
      </c>
      <c r="B813" s="67" t="s">
        <v>1568</v>
      </c>
      <c r="C813" s="67" t="s">
        <v>1472</v>
      </c>
      <c r="D813" s="67">
        <v>404182</v>
      </c>
      <c r="E813" s="67">
        <v>2002632.5</v>
      </c>
    </row>
    <row r="814" spans="1:5" x14ac:dyDescent="0.2">
      <c r="A814" s="67" t="s">
        <v>5390</v>
      </c>
      <c r="B814" s="67" t="s">
        <v>1568</v>
      </c>
      <c r="C814" s="67" t="s">
        <v>1472</v>
      </c>
      <c r="D814" s="67">
        <v>542000</v>
      </c>
      <c r="E814" s="67">
        <v>713420</v>
      </c>
    </row>
    <row r="815" spans="1:5" x14ac:dyDescent="0.2">
      <c r="A815" s="67" t="s">
        <v>3160</v>
      </c>
      <c r="B815" s="67" t="s">
        <v>3939</v>
      </c>
      <c r="C815" s="67" t="s">
        <v>1472</v>
      </c>
      <c r="D815" s="67">
        <v>11060</v>
      </c>
      <c r="E815" s="67">
        <v>17518.8</v>
      </c>
    </row>
    <row r="816" spans="1:5" x14ac:dyDescent="0.2">
      <c r="A816" s="67" t="s">
        <v>5391</v>
      </c>
      <c r="B816" s="67" t="s">
        <v>1565</v>
      </c>
      <c r="C816" s="67" t="s">
        <v>1472</v>
      </c>
      <c r="D816" s="67">
        <v>640</v>
      </c>
      <c r="E816" s="67">
        <v>21996.799999999999</v>
      </c>
    </row>
    <row r="817" spans="1:5" x14ac:dyDescent="0.2">
      <c r="A817" s="67" t="s">
        <v>4139</v>
      </c>
      <c r="B817" s="67" t="s">
        <v>4140</v>
      </c>
      <c r="C817" s="67" t="s">
        <v>1472</v>
      </c>
      <c r="D817" s="67">
        <v>340</v>
      </c>
      <c r="E817" s="67">
        <v>2169.1999999999998</v>
      </c>
    </row>
    <row r="818" spans="1:5" x14ac:dyDescent="0.2">
      <c r="A818" s="67" t="s">
        <v>3940</v>
      </c>
      <c r="B818" s="67" t="s">
        <v>3506</v>
      </c>
      <c r="C818" s="67" t="s">
        <v>1472</v>
      </c>
      <c r="D818" s="67">
        <v>40</v>
      </c>
      <c r="E818" s="67">
        <v>2104</v>
      </c>
    </row>
    <row r="819" spans="1:5" x14ac:dyDescent="0.2">
      <c r="A819" s="67" t="s">
        <v>2972</v>
      </c>
      <c r="B819" s="67" t="s">
        <v>2970</v>
      </c>
      <c r="C819" s="67" t="s">
        <v>1472</v>
      </c>
      <c r="D819" s="67">
        <v>3300</v>
      </c>
      <c r="E819" s="67">
        <v>13230</v>
      </c>
    </row>
    <row r="820" spans="1:5" x14ac:dyDescent="0.2">
      <c r="A820" s="67" t="s">
        <v>4141</v>
      </c>
      <c r="B820" s="67" t="s">
        <v>4142</v>
      </c>
      <c r="C820" s="67" t="s">
        <v>1472</v>
      </c>
      <c r="D820" s="67">
        <v>1116</v>
      </c>
      <c r="E820" s="67">
        <v>5782.3600000000006</v>
      </c>
    </row>
    <row r="821" spans="1:5" x14ac:dyDescent="0.2">
      <c r="A821" s="67" t="s">
        <v>4143</v>
      </c>
      <c r="B821" s="67" t="s">
        <v>4144</v>
      </c>
      <c r="C821" s="67" t="s">
        <v>1472</v>
      </c>
      <c r="D821" s="67">
        <v>32000</v>
      </c>
      <c r="E821" s="67">
        <v>5460</v>
      </c>
    </row>
    <row r="822" spans="1:5" x14ac:dyDescent="0.2">
      <c r="A822" s="67" t="s">
        <v>3129</v>
      </c>
      <c r="B822" s="67" t="s">
        <v>3130</v>
      </c>
      <c r="C822" s="67" t="s">
        <v>1472</v>
      </c>
      <c r="D822" s="67">
        <v>2756</v>
      </c>
      <c r="E822" s="67">
        <v>19396.82</v>
      </c>
    </row>
    <row r="823" spans="1:5" x14ac:dyDescent="0.2">
      <c r="A823" s="67" t="s">
        <v>5392</v>
      </c>
      <c r="B823" s="67" t="s">
        <v>5393</v>
      </c>
      <c r="C823" s="67" t="s">
        <v>1472</v>
      </c>
      <c r="D823" s="67">
        <v>2332</v>
      </c>
      <c r="E823" s="67">
        <v>9019.2999999999993</v>
      </c>
    </row>
    <row r="824" spans="1:5" x14ac:dyDescent="0.2">
      <c r="A824" s="67" t="s">
        <v>5394</v>
      </c>
      <c r="B824" s="67" t="s">
        <v>5395</v>
      </c>
      <c r="C824" s="67" t="s">
        <v>1472</v>
      </c>
      <c r="D824" s="67">
        <v>392</v>
      </c>
      <c r="E824" s="67">
        <v>8643.6</v>
      </c>
    </row>
    <row r="825" spans="1:5" x14ac:dyDescent="0.2">
      <c r="A825" s="67" t="s">
        <v>5396</v>
      </c>
      <c r="B825" s="67" t="s">
        <v>5397</v>
      </c>
      <c r="C825" s="67" t="s">
        <v>1472</v>
      </c>
      <c r="D825" s="67">
        <v>200</v>
      </c>
      <c r="E825" s="67">
        <v>5796</v>
      </c>
    </row>
    <row r="826" spans="1:5" x14ac:dyDescent="0.2">
      <c r="A826" s="67" t="s">
        <v>3300</v>
      </c>
      <c r="B826" s="67" t="s">
        <v>1569</v>
      </c>
      <c r="C826" s="67" t="s">
        <v>1472</v>
      </c>
      <c r="D826" s="67">
        <v>4800</v>
      </c>
      <c r="E826" s="67">
        <v>29904</v>
      </c>
    </row>
    <row r="827" spans="1:5" x14ac:dyDescent="0.2">
      <c r="A827" s="67" t="s">
        <v>3507</v>
      </c>
      <c r="B827" s="67" t="s">
        <v>3508</v>
      </c>
      <c r="C827" s="67" t="s">
        <v>1472</v>
      </c>
      <c r="D827" s="67">
        <v>6000</v>
      </c>
      <c r="E827" s="67">
        <v>9900</v>
      </c>
    </row>
    <row r="828" spans="1:5" x14ac:dyDescent="0.2">
      <c r="A828" s="67" t="s">
        <v>4145</v>
      </c>
      <c r="B828" s="67" t="s">
        <v>4125</v>
      </c>
      <c r="C828" s="67" t="s">
        <v>1472</v>
      </c>
      <c r="D828" s="67">
        <v>8000</v>
      </c>
      <c r="E828" s="67">
        <v>17230</v>
      </c>
    </row>
    <row r="829" spans="1:5" x14ac:dyDescent="0.2">
      <c r="A829" s="67" t="s">
        <v>4146</v>
      </c>
      <c r="B829" s="67" t="s">
        <v>3942</v>
      </c>
      <c r="C829" s="67" t="s">
        <v>1472</v>
      </c>
      <c r="D829" s="67">
        <v>380</v>
      </c>
      <c r="E829" s="67">
        <v>967.4</v>
      </c>
    </row>
    <row r="830" spans="1:5" x14ac:dyDescent="0.2">
      <c r="A830" s="67" t="s">
        <v>5398</v>
      </c>
      <c r="B830" s="67" t="s">
        <v>5399</v>
      </c>
      <c r="C830" s="67" t="s">
        <v>1472</v>
      </c>
      <c r="D830" s="67">
        <v>2000</v>
      </c>
      <c r="E830" s="67">
        <v>4590</v>
      </c>
    </row>
    <row r="831" spans="1:5" x14ac:dyDescent="0.2">
      <c r="A831" s="67" t="s">
        <v>5400</v>
      </c>
      <c r="B831" s="67" t="s">
        <v>5401</v>
      </c>
      <c r="C831" s="67" t="s">
        <v>1472</v>
      </c>
      <c r="D831" s="67">
        <v>2200</v>
      </c>
      <c r="E831" s="67">
        <v>45700</v>
      </c>
    </row>
    <row r="832" spans="1:5" x14ac:dyDescent="0.2">
      <c r="A832" s="67" t="s">
        <v>4147</v>
      </c>
      <c r="B832" s="67" t="s">
        <v>4148</v>
      </c>
      <c r="C832" s="67" t="s">
        <v>1472</v>
      </c>
      <c r="D832" s="67">
        <v>40</v>
      </c>
      <c r="E832" s="67">
        <v>102</v>
      </c>
    </row>
    <row r="833" spans="1:5" x14ac:dyDescent="0.2">
      <c r="A833" s="67" t="s">
        <v>5402</v>
      </c>
      <c r="B833" s="67" t="s">
        <v>5403</v>
      </c>
      <c r="C833" s="67" t="s">
        <v>1472</v>
      </c>
      <c r="D833" s="67">
        <v>4000</v>
      </c>
      <c r="E833" s="67">
        <v>528</v>
      </c>
    </row>
    <row r="834" spans="1:5" x14ac:dyDescent="0.2">
      <c r="A834" s="67" t="s">
        <v>1570</v>
      </c>
      <c r="B834" s="67" t="s">
        <v>1571</v>
      </c>
      <c r="C834" s="67" t="s">
        <v>1472</v>
      </c>
      <c r="D834" s="67">
        <v>36400</v>
      </c>
      <c r="E834" s="67">
        <v>55208</v>
      </c>
    </row>
    <row r="835" spans="1:5" x14ac:dyDescent="0.2">
      <c r="A835" s="67" t="s">
        <v>5404</v>
      </c>
      <c r="B835" s="67" t="s">
        <v>5405</v>
      </c>
      <c r="C835" s="67" t="s">
        <v>1472</v>
      </c>
      <c r="D835" s="67">
        <v>20</v>
      </c>
      <c r="E835" s="67">
        <v>22.4</v>
      </c>
    </row>
    <row r="836" spans="1:5" x14ac:dyDescent="0.2">
      <c r="A836" s="67" t="s">
        <v>3941</v>
      </c>
      <c r="B836" s="67" t="s">
        <v>3942</v>
      </c>
      <c r="C836" s="67" t="s">
        <v>1472</v>
      </c>
      <c r="D836" s="67">
        <v>280</v>
      </c>
      <c r="E836" s="67">
        <v>3620.4</v>
      </c>
    </row>
    <row r="837" spans="1:5" x14ac:dyDescent="0.2">
      <c r="A837" s="67" t="s">
        <v>5406</v>
      </c>
      <c r="B837" s="67" t="s">
        <v>5407</v>
      </c>
      <c r="C837" s="67" t="s">
        <v>1472</v>
      </c>
      <c r="D837" s="67">
        <v>9000</v>
      </c>
      <c r="E837" s="67">
        <v>1552.5</v>
      </c>
    </row>
    <row r="838" spans="1:5" x14ac:dyDescent="0.2">
      <c r="A838" s="67" t="s">
        <v>1572</v>
      </c>
      <c r="B838" s="67" t="s">
        <v>1573</v>
      </c>
      <c r="C838" s="67" t="s">
        <v>1472</v>
      </c>
      <c r="D838" s="67">
        <v>2720</v>
      </c>
      <c r="E838" s="67">
        <v>11328</v>
      </c>
    </row>
    <row r="839" spans="1:5" x14ac:dyDescent="0.2">
      <c r="A839" s="67" t="s">
        <v>5408</v>
      </c>
      <c r="B839" s="67" t="s">
        <v>5401</v>
      </c>
      <c r="C839" s="67" t="s">
        <v>1472</v>
      </c>
      <c r="D839" s="67">
        <v>600</v>
      </c>
      <c r="E839" s="67">
        <v>5772</v>
      </c>
    </row>
    <row r="840" spans="1:5" x14ac:dyDescent="0.2">
      <c r="A840" s="67" t="s">
        <v>5409</v>
      </c>
      <c r="B840" s="67" t="s">
        <v>1566</v>
      </c>
      <c r="C840" s="67" t="s">
        <v>1472</v>
      </c>
      <c r="D840" s="67">
        <v>120</v>
      </c>
      <c r="E840" s="67">
        <v>588</v>
      </c>
    </row>
    <row r="841" spans="1:5" x14ac:dyDescent="0.2">
      <c r="A841" s="67" t="s">
        <v>5410</v>
      </c>
      <c r="B841" s="67" t="s">
        <v>4148</v>
      </c>
      <c r="C841" s="67" t="s">
        <v>1472</v>
      </c>
      <c r="D841" s="67">
        <v>120</v>
      </c>
      <c r="E841" s="67">
        <v>580.79999999999995</v>
      </c>
    </row>
    <row r="842" spans="1:5" x14ac:dyDescent="0.2">
      <c r="A842" s="67" t="s">
        <v>5411</v>
      </c>
      <c r="B842" s="67" t="s">
        <v>5412</v>
      </c>
      <c r="C842" s="67" t="s">
        <v>1472</v>
      </c>
      <c r="D842" s="67">
        <v>1600</v>
      </c>
      <c r="E842" s="67">
        <v>406.4</v>
      </c>
    </row>
    <row r="843" spans="1:5" x14ac:dyDescent="0.2">
      <c r="A843" s="67" t="s">
        <v>5413</v>
      </c>
      <c r="B843" s="67" t="s">
        <v>5414</v>
      </c>
      <c r="C843" s="67" t="s">
        <v>1472</v>
      </c>
      <c r="D843" s="67">
        <v>1800</v>
      </c>
      <c r="E843" s="67">
        <v>17398</v>
      </c>
    </row>
    <row r="844" spans="1:5" x14ac:dyDescent="0.2">
      <c r="A844" s="67" t="s">
        <v>1574</v>
      </c>
      <c r="B844" s="67" t="s">
        <v>1569</v>
      </c>
      <c r="C844" s="67" t="s">
        <v>1472</v>
      </c>
      <c r="D844" s="67">
        <v>26900</v>
      </c>
      <c r="E844" s="67">
        <v>81061</v>
      </c>
    </row>
    <row r="845" spans="1:5" x14ac:dyDescent="0.2">
      <c r="A845" s="67" t="s">
        <v>5415</v>
      </c>
      <c r="B845" s="67" t="s">
        <v>5416</v>
      </c>
      <c r="C845" s="67" t="s">
        <v>1472</v>
      </c>
      <c r="D845" s="67">
        <v>9200</v>
      </c>
      <c r="E845" s="67">
        <v>75164</v>
      </c>
    </row>
    <row r="846" spans="1:5" x14ac:dyDescent="0.2">
      <c r="A846" s="67" t="s">
        <v>5417</v>
      </c>
      <c r="B846" s="67" t="s">
        <v>5418</v>
      </c>
      <c r="C846" s="67" t="s">
        <v>1472</v>
      </c>
      <c r="D846" s="67">
        <v>6000</v>
      </c>
      <c r="E846" s="67">
        <v>1483</v>
      </c>
    </row>
    <row r="847" spans="1:5" x14ac:dyDescent="0.2">
      <c r="A847" s="67" t="s">
        <v>5419</v>
      </c>
      <c r="B847" s="67" t="s">
        <v>5420</v>
      </c>
      <c r="C847" s="67" t="s">
        <v>1472</v>
      </c>
      <c r="D847" s="67">
        <v>540</v>
      </c>
      <c r="E847" s="67">
        <v>2235.6</v>
      </c>
    </row>
    <row r="848" spans="1:5" x14ac:dyDescent="0.2">
      <c r="A848" s="67" t="s">
        <v>5421</v>
      </c>
      <c r="B848" s="67" t="s">
        <v>5422</v>
      </c>
      <c r="C848" s="67" t="s">
        <v>1472</v>
      </c>
      <c r="D848" s="67">
        <v>1200</v>
      </c>
      <c r="E848" s="67">
        <v>4790</v>
      </c>
    </row>
    <row r="849" spans="1:5" x14ac:dyDescent="0.2">
      <c r="A849" s="67" t="s">
        <v>4151</v>
      </c>
      <c r="B849" s="67" t="s">
        <v>4152</v>
      </c>
      <c r="C849" s="67" t="s">
        <v>1472</v>
      </c>
      <c r="D849" s="67">
        <v>196912</v>
      </c>
      <c r="E849" s="67">
        <v>490645.08</v>
      </c>
    </row>
    <row r="850" spans="1:5" x14ac:dyDescent="0.2">
      <c r="A850" s="67" t="s">
        <v>4153</v>
      </c>
      <c r="B850" s="67" t="s">
        <v>4152</v>
      </c>
      <c r="C850" s="67" t="s">
        <v>1472</v>
      </c>
      <c r="D850" s="67">
        <v>61800</v>
      </c>
      <c r="E850" s="67">
        <v>153714</v>
      </c>
    </row>
    <row r="851" spans="1:5" x14ac:dyDescent="0.2">
      <c r="A851" s="67" t="s">
        <v>5423</v>
      </c>
      <c r="B851" s="67" t="s">
        <v>5424</v>
      </c>
      <c r="C851" s="67" t="s">
        <v>1472</v>
      </c>
      <c r="D851" s="67">
        <v>400</v>
      </c>
      <c r="E851" s="67">
        <v>2484</v>
      </c>
    </row>
    <row r="852" spans="1:5" x14ac:dyDescent="0.2">
      <c r="A852" s="67" t="s">
        <v>5425</v>
      </c>
      <c r="B852" s="67" t="s">
        <v>5426</v>
      </c>
      <c r="C852" s="67" t="s">
        <v>1472</v>
      </c>
      <c r="D852" s="67">
        <v>360</v>
      </c>
      <c r="E852" s="67">
        <v>660.8</v>
      </c>
    </row>
    <row r="853" spans="1:5" x14ac:dyDescent="0.2">
      <c r="A853" s="67" t="s">
        <v>3943</v>
      </c>
      <c r="B853" s="67" t="s">
        <v>3944</v>
      </c>
      <c r="C853" s="67" t="s">
        <v>1472</v>
      </c>
      <c r="D853" s="67">
        <v>2000</v>
      </c>
      <c r="E853" s="67">
        <v>15740</v>
      </c>
    </row>
    <row r="854" spans="1:5" x14ac:dyDescent="0.2">
      <c r="A854" s="67" t="s">
        <v>5427</v>
      </c>
      <c r="B854" s="67" t="s">
        <v>3944</v>
      </c>
      <c r="C854" s="67" t="s">
        <v>1472</v>
      </c>
      <c r="D854" s="67">
        <v>102800</v>
      </c>
      <c r="E854" s="67">
        <v>195040</v>
      </c>
    </row>
    <row r="855" spans="1:5" x14ac:dyDescent="0.2">
      <c r="A855" s="67" t="s">
        <v>3131</v>
      </c>
      <c r="B855" s="67" t="s">
        <v>1571</v>
      </c>
      <c r="C855" s="67" t="s">
        <v>1472</v>
      </c>
      <c r="D855" s="67">
        <v>127840</v>
      </c>
      <c r="E855" s="67">
        <v>138009.60000000001</v>
      </c>
    </row>
    <row r="856" spans="1:5" x14ac:dyDescent="0.2">
      <c r="A856" s="67" t="s">
        <v>1575</v>
      </c>
      <c r="B856" s="67" t="s">
        <v>1576</v>
      </c>
      <c r="C856" s="67" t="s">
        <v>898</v>
      </c>
      <c r="D856" s="67">
        <v>1876927</v>
      </c>
      <c r="E856" s="67">
        <v>11584337.24</v>
      </c>
    </row>
    <row r="857" spans="1:5" x14ac:dyDescent="0.2">
      <c r="A857" s="67" t="s">
        <v>430</v>
      </c>
      <c r="B857" s="67" t="s">
        <v>1577</v>
      </c>
      <c r="C857" s="67" t="s">
        <v>898</v>
      </c>
      <c r="D857" s="67">
        <v>2435469</v>
      </c>
      <c r="E857" s="67">
        <v>132879180.67</v>
      </c>
    </row>
    <row r="858" spans="1:5" x14ac:dyDescent="0.2">
      <c r="A858" s="67" t="s">
        <v>5428</v>
      </c>
      <c r="B858" s="67" t="s">
        <v>5385</v>
      </c>
      <c r="C858" s="67" t="s">
        <v>1472</v>
      </c>
      <c r="D858" s="67">
        <v>100</v>
      </c>
      <c r="E858" s="67">
        <v>391</v>
      </c>
    </row>
    <row r="859" spans="1:5" x14ac:dyDescent="0.2">
      <c r="A859" s="67" t="s">
        <v>1578</v>
      </c>
      <c r="B859" s="67" t="s">
        <v>1579</v>
      </c>
      <c r="C859" s="67" t="s">
        <v>898</v>
      </c>
      <c r="D859" s="67">
        <v>72311</v>
      </c>
      <c r="E859" s="67">
        <v>4233832.55</v>
      </c>
    </row>
    <row r="860" spans="1:5" x14ac:dyDescent="0.2">
      <c r="A860" s="67" t="s">
        <v>1580</v>
      </c>
      <c r="B860" s="67" t="s">
        <v>1581</v>
      </c>
      <c r="C860" s="67" t="s">
        <v>898</v>
      </c>
      <c r="D860" s="67">
        <v>10877</v>
      </c>
      <c r="E860" s="67">
        <v>443958.15</v>
      </c>
    </row>
    <row r="861" spans="1:5" x14ac:dyDescent="0.2">
      <c r="A861" s="67" t="s">
        <v>5429</v>
      </c>
      <c r="B861" s="67" t="s">
        <v>5430</v>
      </c>
      <c r="C861" s="67" t="s">
        <v>1</v>
      </c>
      <c r="D861" s="67">
        <v>26000</v>
      </c>
      <c r="E861" s="67">
        <v>24302.68</v>
      </c>
    </row>
    <row r="862" spans="1:5" x14ac:dyDescent="0.2">
      <c r="A862" s="67" t="s">
        <v>1582</v>
      </c>
      <c r="B862" s="67" t="s">
        <v>1583</v>
      </c>
      <c r="C862" s="67" t="s">
        <v>898</v>
      </c>
      <c r="D862" s="67">
        <v>2503886</v>
      </c>
      <c r="E862" s="67">
        <v>258110760.83000001</v>
      </c>
    </row>
    <row r="863" spans="1:5" x14ac:dyDescent="0.2">
      <c r="A863" s="67" t="s">
        <v>1584</v>
      </c>
      <c r="B863" s="67" t="s">
        <v>1585</v>
      </c>
      <c r="C863" s="67" t="s">
        <v>898</v>
      </c>
      <c r="D863" s="67">
        <v>870835</v>
      </c>
      <c r="E863" s="67">
        <v>59141560.700000003</v>
      </c>
    </row>
    <row r="864" spans="1:5" x14ac:dyDescent="0.2">
      <c r="A864" s="67" t="s">
        <v>1586</v>
      </c>
      <c r="B864" s="67" t="s">
        <v>1587</v>
      </c>
      <c r="C864" s="67" t="s">
        <v>898</v>
      </c>
      <c r="D864" s="67">
        <v>354646</v>
      </c>
      <c r="E864" s="67">
        <v>10579438.82</v>
      </c>
    </row>
    <row r="865" spans="1:5" x14ac:dyDescent="0.2">
      <c r="A865" s="67" t="s">
        <v>869</v>
      </c>
      <c r="B865" s="67" t="s">
        <v>1588</v>
      </c>
      <c r="C865" s="67" t="s">
        <v>898</v>
      </c>
      <c r="D865" s="67">
        <v>9357353</v>
      </c>
      <c r="E865" s="67">
        <v>62267253.659999996</v>
      </c>
    </row>
    <row r="866" spans="1:5" x14ac:dyDescent="0.2">
      <c r="A866" s="67" t="s">
        <v>3634</v>
      </c>
      <c r="B866" s="67" t="s">
        <v>3720</v>
      </c>
      <c r="C866" s="67" t="s">
        <v>898</v>
      </c>
      <c r="D866" s="67">
        <v>10090</v>
      </c>
      <c r="E866" s="67">
        <v>534047.22</v>
      </c>
    </row>
    <row r="867" spans="1:5" x14ac:dyDescent="0.2">
      <c r="A867" s="67" t="s">
        <v>707</v>
      </c>
      <c r="B867" s="67" t="s">
        <v>1589</v>
      </c>
      <c r="C867" s="67" t="s">
        <v>898</v>
      </c>
      <c r="D867" s="67">
        <v>49197</v>
      </c>
      <c r="E867" s="67">
        <v>808652.72</v>
      </c>
    </row>
    <row r="868" spans="1:5" x14ac:dyDescent="0.2">
      <c r="A868" s="67" t="s">
        <v>1590</v>
      </c>
      <c r="B868" s="67" t="s">
        <v>1591</v>
      </c>
      <c r="C868" s="67" t="s">
        <v>898</v>
      </c>
      <c r="D868" s="67">
        <v>280049</v>
      </c>
      <c r="E868" s="67">
        <v>23012811.260000002</v>
      </c>
    </row>
    <row r="869" spans="1:5" x14ac:dyDescent="0.2">
      <c r="A869" s="67" t="s">
        <v>708</v>
      </c>
      <c r="B869" s="67" t="s">
        <v>1592</v>
      </c>
      <c r="C869" s="67" t="s">
        <v>898</v>
      </c>
      <c r="D869" s="67">
        <v>1378636</v>
      </c>
      <c r="E869" s="67">
        <v>143261599.81999999</v>
      </c>
    </row>
    <row r="870" spans="1:5" x14ac:dyDescent="0.2">
      <c r="A870" s="67" t="s">
        <v>248</v>
      </c>
      <c r="B870" s="67" t="s">
        <v>1593</v>
      </c>
      <c r="C870" s="67" t="s">
        <v>898</v>
      </c>
      <c r="D870" s="67">
        <v>11094511</v>
      </c>
      <c r="E870" s="67">
        <v>239095513.78</v>
      </c>
    </row>
    <row r="871" spans="1:5" x14ac:dyDescent="0.2">
      <c r="A871" s="67" t="s">
        <v>1594</v>
      </c>
      <c r="B871" s="67" t="s">
        <v>1595</v>
      </c>
      <c r="C871" s="67" t="s">
        <v>898</v>
      </c>
      <c r="D871" s="67">
        <v>2224</v>
      </c>
      <c r="E871" s="67">
        <v>67435.03</v>
      </c>
    </row>
    <row r="872" spans="1:5" x14ac:dyDescent="0.2">
      <c r="A872" s="67" t="s">
        <v>1596</v>
      </c>
      <c r="B872" s="67" t="s">
        <v>1597</v>
      </c>
      <c r="C872" s="67" t="s">
        <v>898</v>
      </c>
      <c r="D872" s="67">
        <v>731704</v>
      </c>
      <c r="E872" s="67">
        <v>89346290.530000001</v>
      </c>
    </row>
    <row r="873" spans="1:5" x14ac:dyDescent="0.2">
      <c r="A873" s="67" t="s">
        <v>1598</v>
      </c>
      <c r="B873" s="67" t="s">
        <v>1599</v>
      </c>
      <c r="C873" s="67" t="s">
        <v>898</v>
      </c>
      <c r="D873" s="67">
        <v>221957</v>
      </c>
      <c r="E873" s="67">
        <v>9573017.5199999996</v>
      </c>
    </row>
    <row r="874" spans="1:5" x14ac:dyDescent="0.2">
      <c r="A874" s="67" t="s">
        <v>5431</v>
      </c>
      <c r="B874" s="67" t="s">
        <v>5432</v>
      </c>
      <c r="C874" s="67" t="s">
        <v>898</v>
      </c>
      <c r="D874" s="67">
        <v>20</v>
      </c>
      <c r="E874" s="67">
        <v>326.33</v>
      </c>
    </row>
    <row r="875" spans="1:5" x14ac:dyDescent="0.2">
      <c r="A875" s="67" t="s">
        <v>84</v>
      </c>
      <c r="B875" s="67" t="s">
        <v>1600</v>
      </c>
      <c r="C875" s="67" t="s">
        <v>898</v>
      </c>
      <c r="D875" s="67">
        <v>64176</v>
      </c>
      <c r="E875" s="67">
        <v>75000724.140000001</v>
      </c>
    </row>
    <row r="876" spans="1:5" x14ac:dyDescent="0.2">
      <c r="A876" s="67" t="s">
        <v>709</v>
      </c>
      <c r="B876" s="67" t="s">
        <v>1601</v>
      </c>
      <c r="C876" s="67" t="s">
        <v>898</v>
      </c>
      <c r="D876" s="67">
        <v>112640</v>
      </c>
      <c r="E876" s="67">
        <v>135650192.53</v>
      </c>
    </row>
    <row r="877" spans="1:5" x14ac:dyDescent="0.2">
      <c r="A877" s="67" t="s">
        <v>1602</v>
      </c>
      <c r="B877" s="67" t="s">
        <v>1603</v>
      </c>
      <c r="C877" s="67" t="s">
        <v>898</v>
      </c>
      <c r="D877" s="67">
        <v>20</v>
      </c>
      <c r="E877" s="67">
        <v>248.5</v>
      </c>
    </row>
    <row r="878" spans="1:5" x14ac:dyDescent="0.2">
      <c r="A878" s="67" t="s">
        <v>1604</v>
      </c>
      <c r="B878" s="67" t="s">
        <v>1605</v>
      </c>
      <c r="C878" s="67" t="s">
        <v>898</v>
      </c>
      <c r="D878" s="67">
        <v>3572554</v>
      </c>
      <c r="E878" s="67">
        <v>79100826.450000003</v>
      </c>
    </row>
    <row r="879" spans="1:5" x14ac:dyDescent="0.2">
      <c r="A879" s="67" t="s">
        <v>710</v>
      </c>
      <c r="B879" s="67" t="s">
        <v>1606</v>
      </c>
      <c r="C879" s="67" t="s">
        <v>898</v>
      </c>
      <c r="D879" s="67">
        <v>4525028</v>
      </c>
      <c r="E879" s="67">
        <v>121226254.75</v>
      </c>
    </row>
    <row r="880" spans="1:5" x14ac:dyDescent="0.2">
      <c r="A880" s="67" t="s">
        <v>711</v>
      </c>
      <c r="B880" s="67" t="s">
        <v>1607</v>
      </c>
      <c r="C880" s="67" t="s">
        <v>898</v>
      </c>
      <c r="D880" s="67">
        <v>28142</v>
      </c>
      <c r="E880" s="67">
        <v>1272802.72</v>
      </c>
    </row>
    <row r="881" spans="1:5" x14ac:dyDescent="0.2">
      <c r="A881" s="67" t="s">
        <v>1608</v>
      </c>
      <c r="B881" s="67" t="s">
        <v>1609</v>
      </c>
      <c r="C881" s="67" t="s">
        <v>898</v>
      </c>
      <c r="D881" s="67">
        <v>227698</v>
      </c>
      <c r="E881" s="67">
        <v>16730913.99</v>
      </c>
    </row>
    <row r="882" spans="1:5" x14ac:dyDescent="0.2">
      <c r="A882" s="67" t="s">
        <v>712</v>
      </c>
      <c r="B882" s="67" t="s">
        <v>1610</v>
      </c>
      <c r="C882" s="67" t="s">
        <v>898</v>
      </c>
      <c r="D882" s="67">
        <v>1054378</v>
      </c>
      <c r="E882" s="67">
        <v>148176165.38</v>
      </c>
    </row>
    <row r="883" spans="1:5" x14ac:dyDescent="0.2">
      <c r="A883" s="67" t="s">
        <v>785</v>
      </c>
      <c r="B883" s="67" t="s">
        <v>1611</v>
      </c>
      <c r="C883" s="67" t="s">
        <v>898</v>
      </c>
      <c r="D883" s="67">
        <v>3360523</v>
      </c>
      <c r="E883" s="67">
        <v>163362305.75999999</v>
      </c>
    </row>
    <row r="884" spans="1:5" x14ac:dyDescent="0.2">
      <c r="A884" s="67" t="s">
        <v>1612</v>
      </c>
      <c r="B884" s="67" t="s">
        <v>1613</v>
      </c>
      <c r="C884" s="67" t="s">
        <v>898</v>
      </c>
      <c r="D884" s="67">
        <v>731374</v>
      </c>
      <c r="E884" s="67">
        <v>108683765.29000001</v>
      </c>
    </row>
    <row r="885" spans="1:5" x14ac:dyDescent="0.2">
      <c r="A885" s="67" t="s">
        <v>1614</v>
      </c>
      <c r="B885" s="67" t="s">
        <v>1615</v>
      </c>
      <c r="C885" s="67" t="s">
        <v>898</v>
      </c>
      <c r="D885" s="67">
        <v>3273669</v>
      </c>
      <c r="E885" s="67">
        <v>174499632.63</v>
      </c>
    </row>
    <row r="886" spans="1:5" x14ac:dyDescent="0.2">
      <c r="A886" s="67" t="s">
        <v>1616</v>
      </c>
      <c r="B886" s="67" t="s">
        <v>1617</v>
      </c>
      <c r="C886" s="67" t="s">
        <v>898</v>
      </c>
      <c r="D886" s="67">
        <v>613709</v>
      </c>
      <c r="E886" s="67">
        <v>74989249.060000002</v>
      </c>
    </row>
    <row r="887" spans="1:5" x14ac:dyDescent="0.2">
      <c r="A887" s="67" t="s">
        <v>1618</v>
      </c>
      <c r="B887" s="67" t="s">
        <v>1619</v>
      </c>
      <c r="C887" s="67" t="s">
        <v>898</v>
      </c>
      <c r="D887" s="67">
        <v>125681</v>
      </c>
      <c r="E887" s="67">
        <v>4912387.3</v>
      </c>
    </row>
    <row r="888" spans="1:5" x14ac:dyDescent="0.2">
      <c r="A888" s="67" t="s">
        <v>1620</v>
      </c>
      <c r="B888" s="67" t="s">
        <v>1621</v>
      </c>
      <c r="C888" s="67" t="s">
        <v>898</v>
      </c>
      <c r="D888" s="67">
        <v>1193417</v>
      </c>
      <c r="E888" s="67">
        <v>22618938.960000001</v>
      </c>
    </row>
    <row r="889" spans="1:5" x14ac:dyDescent="0.2">
      <c r="A889" s="67" t="s">
        <v>1622</v>
      </c>
      <c r="B889" s="67" t="s">
        <v>1623</v>
      </c>
      <c r="C889" s="67" t="s">
        <v>898</v>
      </c>
      <c r="D889" s="67">
        <v>30302</v>
      </c>
      <c r="E889" s="67">
        <v>1336386.95</v>
      </c>
    </row>
    <row r="890" spans="1:5" x14ac:dyDescent="0.2">
      <c r="A890" s="67" t="s">
        <v>1624</v>
      </c>
      <c r="B890" s="67" t="s">
        <v>1625</v>
      </c>
      <c r="C890" s="67" t="s">
        <v>898</v>
      </c>
      <c r="D890" s="67">
        <v>2345125</v>
      </c>
      <c r="E890" s="67">
        <v>107178376.27</v>
      </c>
    </row>
    <row r="891" spans="1:5" x14ac:dyDescent="0.2">
      <c r="A891" s="67" t="s">
        <v>1626</v>
      </c>
      <c r="B891" s="67" t="s">
        <v>1627</v>
      </c>
      <c r="C891" s="67" t="s">
        <v>898</v>
      </c>
      <c r="D891" s="67">
        <v>14121152</v>
      </c>
      <c r="E891" s="67">
        <v>358694853.97000003</v>
      </c>
    </row>
    <row r="892" spans="1:5" x14ac:dyDescent="0.2">
      <c r="A892" s="67" t="s">
        <v>1628</v>
      </c>
      <c r="B892" s="67" t="s">
        <v>1629</v>
      </c>
      <c r="C892" s="67" t="s">
        <v>898</v>
      </c>
      <c r="D892" s="67">
        <v>822183</v>
      </c>
      <c r="E892" s="67">
        <v>3504218.94</v>
      </c>
    </row>
    <row r="893" spans="1:5" x14ac:dyDescent="0.2">
      <c r="A893" s="67" t="s">
        <v>3200</v>
      </c>
      <c r="B893" s="67" t="s">
        <v>3299</v>
      </c>
      <c r="C893" s="67" t="s">
        <v>898</v>
      </c>
      <c r="D893" s="67">
        <v>5406270</v>
      </c>
      <c r="E893" s="67">
        <v>632887444.60000002</v>
      </c>
    </row>
    <row r="894" spans="1:5" x14ac:dyDescent="0.2">
      <c r="A894" s="67" t="s">
        <v>1630</v>
      </c>
      <c r="B894" s="67" t="s">
        <v>1631</v>
      </c>
      <c r="C894" s="67" t="s">
        <v>898</v>
      </c>
      <c r="D894" s="67">
        <v>5068972</v>
      </c>
      <c r="E894" s="67">
        <v>56895995.390000001</v>
      </c>
    </row>
    <row r="895" spans="1:5" x14ac:dyDescent="0.2">
      <c r="A895" s="67" t="s">
        <v>1632</v>
      </c>
      <c r="B895" s="67" t="s">
        <v>1633</v>
      </c>
      <c r="C895" s="67" t="s">
        <v>898</v>
      </c>
      <c r="D895" s="67">
        <v>695632</v>
      </c>
      <c r="E895" s="67">
        <v>16968057.84</v>
      </c>
    </row>
    <row r="896" spans="1:5" x14ac:dyDescent="0.2">
      <c r="A896" s="67" t="s">
        <v>1634</v>
      </c>
      <c r="B896" s="67" t="s">
        <v>1635</v>
      </c>
      <c r="C896" s="67" t="s">
        <v>898</v>
      </c>
      <c r="D896" s="67">
        <v>245821</v>
      </c>
      <c r="E896" s="67">
        <v>2365505.14</v>
      </c>
    </row>
    <row r="897" spans="1:5" x14ac:dyDescent="0.2">
      <c r="A897" s="67" t="s">
        <v>1636</v>
      </c>
      <c r="B897" s="67" t="s">
        <v>1637</v>
      </c>
      <c r="C897" s="67" t="s">
        <v>898</v>
      </c>
      <c r="D897" s="67">
        <v>8696140</v>
      </c>
      <c r="E897" s="67">
        <v>489162594.93000001</v>
      </c>
    </row>
    <row r="898" spans="1:5" x14ac:dyDescent="0.2">
      <c r="A898" s="67" t="s">
        <v>1638</v>
      </c>
      <c r="B898" s="67" t="s">
        <v>1639</v>
      </c>
      <c r="C898" s="67" t="s">
        <v>898</v>
      </c>
      <c r="D898" s="67">
        <v>48641458</v>
      </c>
      <c r="E898" s="67">
        <v>480540702.82999998</v>
      </c>
    </row>
    <row r="899" spans="1:5" x14ac:dyDescent="0.2">
      <c r="A899" s="67" t="s">
        <v>1640</v>
      </c>
      <c r="B899" s="67" t="s">
        <v>1641</v>
      </c>
      <c r="C899" s="67" t="s">
        <v>898</v>
      </c>
      <c r="D899" s="67">
        <v>18161722</v>
      </c>
      <c r="E899" s="67">
        <v>113568024.39</v>
      </c>
    </row>
    <row r="900" spans="1:5" x14ac:dyDescent="0.2">
      <c r="A900" s="67" t="s">
        <v>1642</v>
      </c>
      <c r="B900" s="67" t="s">
        <v>1643</v>
      </c>
      <c r="C900" s="67" t="s">
        <v>898</v>
      </c>
      <c r="D900" s="67">
        <v>63890850</v>
      </c>
      <c r="E900" s="67">
        <v>83662504.120000005</v>
      </c>
    </row>
    <row r="901" spans="1:5" x14ac:dyDescent="0.2">
      <c r="A901" s="67" t="s">
        <v>96</v>
      </c>
      <c r="B901" s="67" t="s">
        <v>1644</v>
      </c>
      <c r="C901" s="67" t="s">
        <v>898</v>
      </c>
      <c r="D901" s="67">
        <v>68576610</v>
      </c>
      <c r="E901" s="67">
        <v>275967380.35000002</v>
      </c>
    </row>
    <row r="902" spans="1:5" x14ac:dyDescent="0.2">
      <c r="A902" s="67" t="s">
        <v>1645</v>
      </c>
      <c r="B902" s="67" t="s">
        <v>1646</v>
      </c>
      <c r="C902" s="67" t="s">
        <v>898</v>
      </c>
      <c r="D902" s="67">
        <v>238</v>
      </c>
      <c r="E902" s="67">
        <v>141.41</v>
      </c>
    </row>
    <row r="903" spans="1:5" x14ac:dyDescent="0.2">
      <c r="A903" s="67" t="s">
        <v>1647</v>
      </c>
      <c r="B903" s="67" t="s">
        <v>1648</v>
      </c>
      <c r="C903" s="67" t="s">
        <v>898</v>
      </c>
      <c r="D903" s="67">
        <v>11739957</v>
      </c>
      <c r="E903" s="67">
        <v>234882825</v>
      </c>
    </row>
    <row r="904" spans="1:5" x14ac:dyDescent="0.2">
      <c r="A904" s="67" t="s">
        <v>1649</v>
      </c>
      <c r="B904" s="67" t="s">
        <v>1650</v>
      </c>
      <c r="C904" s="67" t="s">
        <v>898</v>
      </c>
      <c r="D904" s="67">
        <v>1723010</v>
      </c>
      <c r="E904" s="67">
        <v>30611655.25</v>
      </c>
    </row>
    <row r="905" spans="1:5" x14ac:dyDescent="0.2">
      <c r="A905" s="67" t="s">
        <v>1651</v>
      </c>
      <c r="B905" s="67" t="s">
        <v>1652</v>
      </c>
      <c r="C905" s="67" t="s">
        <v>898</v>
      </c>
      <c r="D905" s="67">
        <v>53590</v>
      </c>
      <c r="E905" s="67">
        <v>1740835.59</v>
      </c>
    </row>
    <row r="906" spans="1:5" x14ac:dyDescent="0.2">
      <c r="A906" s="67" t="s">
        <v>1653</v>
      </c>
      <c r="B906" s="67" t="s">
        <v>1654</v>
      </c>
      <c r="C906" s="67" t="s">
        <v>898</v>
      </c>
      <c r="D906" s="67">
        <v>50194</v>
      </c>
      <c r="E906" s="67">
        <v>604225.99</v>
      </c>
    </row>
    <row r="907" spans="1:5" x14ac:dyDescent="0.2">
      <c r="A907" s="67" t="s">
        <v>1655</v>
      </c>
      <c r="B907" s="67" t="s">
        <v>1656</v>
      </c>
      <c r="C907" s="67" t="s">
        <v>898</v>
      </c>
      <c r="D907" s="67">
        <v>10810371</v>
      </c>
      <c r="E907" s="67">
        <v>22207561.129999999</v>
      </c>
    </row>
    <row r="908" spans="1:5" x14ac:dyDescent="0.2">
      <c r="A908" s="67" t="s">
        <v>1657</v>
      </c>
      <c r="B908" s="67" t="s">
        <v>1658</v>
      </c>
      <c r="C908" s="67" t="s">
        <v>898</v>
      </c>
      <c r="D908" s="67">
        <v>993436</v>
      </c>
      <c r="E908" s="67">
        <v>107720452.34</v>
      </c>
    </row>
    <row r="909" spans="1:5" x14ac:dyDescent="0.2">
      <c r="A909" s="67" t="s">
        <v>1659</v>
      </c>
      <c r="B909" s="67" t="s">
        <v>1660</v>
      </c>
      <c r="C909" s="67" t="s">
        <v>898</v>
      </c>
      <c r="D909" s="67">
        <v>425529</v>
      </c>
      <c r="E909" s="67">
        <v>5215.13</v>
      </c>
    </row>
    <row r="910" spans="1:5" x14ac:dyDescent="0.2">
      <c r="A910" s="67" t="s">
        <v>1661</v>
      </c>
      <c r="B910" s="67" t="s">
        <v>1662</v>
      </c>
      <c r="C910" s="67" t="s">
        <v>898</v>
      </c>
      <c r="D910" s="67">
        <v>6227818</v>
      </c>
      <c r="E910" s="67">
        <v>99449706.049999997</v>
      </c>
    </row>
    <row r="911" spans="1:5" x14ac:dyDescent="0.2">
      <c r="A911" s="67" t="s">
        <v>1663</v>
      </c>
      <c r="B911" s="67" t="s">
        <v>1664</v>
      </c>
      <c r="C911" s="67" t="s">
        <v>898</v>
      </c>
      <c r="D911" s="67">
        <v>8798707</v>
      </c>
      <c r="E911" s="67">
        <v>113789261.09</v>
      </c>
    </row>
    <row r="912" spans="1:5" x14ac:dyDescent="0.2">
      <c r="A912" s="67" t="s">
        <v>1665</v>
      </c>
      <c r="B912" s="67" t="s">
        <v>1666</v>
      </c>
      <c r="C912" s="67" t="s">
        <v>898</v>
      </c>
      <c r="D912" s="67">
        <v>3835834</v>
      </c>
      <c r="E912" s="67">
        <v>36109469.07</v>
      </c>
    </row>
    <row r="913" spans="1:5" x14ac:dyDescent="0.2">
      <c r="A913" s="67" t="s">
        <v>1667</v>
      </c>
      <c r="B913" s="67" t="s">
        <v>1668</v>
      </c>
      <c r="C913" s="67" t="s">
        <v>898</v>
      </c>
      <c r="D913" s="67">
        <v>54504</v>
      </c>
      <c r="E913" s="67">
        <v>67502.37000000001</v>
      </c>
    </row>
    <row r="914" spans="1:5" x14ac:dyDescent="0.2">
      <c r="A914" s="67" t="s">
        <v>786</v>
      </c>
      <c r="B914" s="67" t="s">
        <v>1669</v>
      </c>
      <c r="C914" s="67" t="s">
        <v>898</v>
      </c>
      <c r="D914" s="67">
        <v>48429901</v>
      </c>
      <c r="E914" s="67">
        <v>208864269.38999999</v>
      </c>
    </row>
    <row r="915" spans="1:5" x14ac:dyDescent="0.2">
      <c r="A915" s="67" t="s">
        <v>1670</v>
      </c>
      <c r="B915" s="67" t="s">
        <v>1671</v>
      </c>
      <c r="C915" s="67" t="s">
        <v>898</v>
      </c>
      <c r="D915" s="67">
        <v>7004680</v>
      </c>
      <c r="E915" s="67">
        <v>2367665.5699999998</v>
      </c>
    </row>
    <row r="916" spans="1:5" x14ac:dyDescent="0.2">
      <c r="A916" s="67" t="s">
        <v>132</v>
      </c>
      <c r="B916" s="67" t="s">
        <v>1672</v>
      </c>
      <c r="C916" s="67" t="s">
        <v>898</v>
      </c>
      <c r="D916" s="67">
        <v>57758993</v>
      </c>
      <c r="E916" s="67">
        <v>619366436.31000006</v>
      </c>
    </row>
    <row r="917" spans="1:5" x14ac:dyDescent="0.2">
      <c r="A917" s="67" t="s">
        <v>787</v>
      </c>
      <c r="B917" s="67" t="s">
        <v>1673</v>
      </c>
      <c r="C917" s="67" t="s">
        <v>898</v>
      </c>
      <c r="D917" s="67">
        <v>8299975</v>
      </c>
      <c r="E917" s="67">
        <v>351321891.31999999</v>
      </c>
    </row>
    <row r="918" spans="1:5" x14ac:dyDescent="0.2">
      <c r="A918" s="67" t="s">
        <v>1674</v>
      </c>
      <c r="B918" s="67" t="s">
        <v>1675</v>
      </c>
      <c r="C918" s="67" t="s">
        <v>898</v>
      </c>
      <c r="D918" s="67">
        <v>126612</v>
      </c>
      <c r="E918" s="67">
        <v>9595474.6699999999</v>
      </c>
    </row>
    <row r="919" spans="1:5" x14ac:dyDescent="0.2">
      <c r="A919" s="67" t="s">
        <v>1676</v>
      </c>
      <c r="B919" s="67" t="s">
        <v>1677</v>
      </c>
      <c r="C919" s="67" t="s">
        <v>898</v>
      </c>
      <c r="D919" s="67">
        <v>7254547</v>
      </c>
      <c r="E919" s="67">
        <v>276704135.32999998</v>
      </c>
    </row>
    <row r="920" spans="1:5" x14ac:dyDescent="0.2">
      <c r="A920" s="67" t="s">
        <v>788</v>
      </c>
      <c r="B920" s="67" t="s">
        <v>1678</v>
      </c>
      <c r="C920" s="67" t="s">
        <v>898</v>
      </c>
      <c r="D920" s="67">
        <v>16379548</v>
      </c>
      <c r="E920" s="67">
        <v>127207486.38</v>
      </c>
    </row>
    <row r="921" spans="1:5" x14ac:dyDescent="0.2">
      <c r="A921" s="67" t="s">
        <v>1679</v>
      </c>
      <c r="B921" s="67" t="s">
        <v>1680</v>
      </c>
      <c r="C921" s="67" t="s">
        <v>898</v>
      </c>
      <c r="D921" s="67">
        <v>5724614</v>
      </c>
      <c r="E921" s="67">
        <v>85312901.349999994</v>
      </c>
    </row>
    <row r="922" spans="1:5" x14ac:dyDescent="0.2">
      <c r="A922" s="67" t="s">
        <v>1681</v>
      </c>
      <c r="B922" s="67" t="s">
        <v>1682</v>
      </c>
      <c r="C922" s="67" t="s">
        <v>898</v>
      </c>
      <c r="D922" s="67">
        <v>28449802</v>
      </c>
      <c r="E922" s="67">
        <v>410790798.48000002</v>
      </c>
    </row>
    <row r="923" spans="1:5" x14ac:dyDescent="0.2">
      <c r="A923" s="67" t="s">
        <v>1683</v>
      </c>
      <c r="B923" s="67" t="s">
        <v>1684</v>
      </c>
      <c r="C923" s="67" t="s">
        <v>898</v>
      </c>
      <c r="D923" s="67">
        <v>117040139</v>
      </c>
      <c r="E923" s="67">
        <v>207389858.81999999</v>
      </c>
    </row>
    <row r="924" spans="1:5" x14ac:dyDescent="0.2">
      <c r="A924" s="67" t="s">
        <v>1685</v>
      </c>
      <c r="B924" s="67" t="s">
        <v>1686</v>
      </c>
      <c r="C924" s="67" t="s">
        <v>898</v>
      </c>
      <c r="D924" s="67">
        <v>293887</v>
      </c>
      <c r="E924" s="67">
        <v>2086126.37</v>
      </c>
    </row>
    <row r="925" spans="1:5" x14ac:dyDescent="0.2">
      <c r="A925" s="67" t="s">
        <v>789</v>
      </c>
      <c r="B925" s="67" t="s">
        <v>1687</v>
      </c>
      <c r="C925" s="67" t="s">
        <v>898</v>
      </c>
      <c r="D925" s="67">
        <v>44162585</v>
      </c>
      <c r="E925" s="67">
        <v>167675558.03999999</v>
      </c>
    </row>
    <row r="926" spans="1:5" x14ac:dyDescent="0.2">
      <c r="A926" s="67" t="s">
        <v>1688</v>
      </c>
      <c r="B926" s="67" t="s">
        <v>1689</v>
      </c>
      <c r="C926" s="67" t="s">
        <v>898</v>
      </c>
      <c r="D926" s="67">
        <v>7950771</v>
      </c>
      <c r="E926" s="67">
        <v>24023569.98</v>
      </c>
    </row>
    <row r="927" spans="1:5" x14ac:dyDescent="0.2">
      <c r="A927" s="67" t="s">
        <v>1690</v>
      </c>
      <c r="B927" s="67" t="s">
        <v>1691</v>
      </c>
      <c r="C927" s="67" t="s">
        <v>898</v>
      </c>
      <c r="D927" s="67">
        <v>164146</v>
      </c>
      <c r="E927" s="67">
        <v>9203286.8599999994</v>
      </c>
    </row>
    <row r="928" spans="1:5" x14ac:dyDescent="0.2">
      <c r="A928" s="67" t="s">
        <v>1692</v>
      </c>
      <c r="B928" s="67" t="s">
        <v>1693</v>
      </c>
      <c r="C928" s="67" t="s">
        <v>898</v>
      </c>
      <c r="D928" s="67">
        <v>2318600</v>
      </c>
      <c r="E928" s="67">
        <v>38881991.399999999</v>
      </c>
    </row>
    <row r="929" spans="1:5" x14ac:dyDescent="0.2">
      <c r="A929" s="67" t="s">
        <v>1694</v>
      </c>
      <c r="B929" s="67" t="s">
        <v>1695</v>
      </c>
      <c r="C929" s="67" t="s">
        <v>898</v>
      </c>
      <c r="D929" s="67">
        <v>764411</v>
      </c>
      <c r="E929" s="67">
        <v>28059812.289999999</v>
      </c>
    </row>
    <row r="930" spans="1:5" x14ac:dyDescent="0.2">
      <c r="A930" s="67" t="s">
        <v>713</v>
      </c>
      <c r="B930" s="67" t="s">
        <v>1696</v>
      </c>
      <c r="C930" s="67" t="s">
        <v>898</v>
      </c>
      <c r="D930" s="67">
        <v>64123153</v>
      </c>
      <c r="E930" s="67">
        <v>206378983.63999999</v>
      </c>
    </row>
    <row r="931" spans="1:5" x14ac:dyDescent="0.2">
      <c r="A931" s="67" t="s">
        <v>1697</v>
      </c>
      <c r="B931" s="67" t="s">
        <v>1698</v>
      </c>
      <c r="C931" s="67" t="s">
        <v>898</v>
      </c>
      <c r="D931" s="67">
        <v>7493316</v>
      </c>
      <c r="E931" s="67">
        <v>28576338.850000001</v>
      </c>
    </row>
    <row r="932" spans="1:5" x14ac:dyDescent="0.2">
      <c r="A932" s="67" t="s">
        <v>790</v>
      </c>
      <c r="B932" s="67" t="s">
        <v>1699</v>
      </c>
      <c r="C932" s="67" t="s">
        <v>898</v>
      </c>
      <c r="D932" s="67">
        <v>6571547</v>
      </c>
      <c r="E932" s="67">
        <v>91065866.429999992</v>
      </c>
    </row>
    <row r="933" spans="1:5" x14ac:dyDescent="0.2">
      <c r="A933" s="67" t="s">
        <v>1700</v>
      </c>
      <c r="B933" s="67" t="s">
        <v>1701</v>
      </c>
      <c r="C933" s="67" t="s">
        <v>898</v>
      </c>
      <c r="D933" s="67">
        <v>443407</v>
      </c>
      <c r="E933" s="67">
        <v>7341029.1299999999</v>
      </c>
    </row>
    <row r="934" spans="1:5" x14ac:dyDescent="0.2">
      <c r="A934" s="67" t="s">
        <v>791</v>
      </c>
      <c r="B934" s="67" t="s">
        <v>1702</v>
      </c>
      <c r="C934" s="67" t="s">
        <v>898</v>
      </c>
      <c r="D934" s="67">
        <v>2174106</v>
      </c>
      <c r="E934" s="67">
        <v>18073945.649999999</v>
      </c>
    </row>
    <row r="935" spans="1:5" x14ac:dyDescent="0.2">
      <c r="A935" s="67" t="s">
        <v>1703</v>
      </c>
      <c r="B935" s="67" t="s">
        <v>1704</v>
      </c>
      <c r="C935" s="67" t="s">
        <v>898</v>
      </c>
      <c r="D935" s="67">
        <v>725772</v>
      </c>
      <c r="E935" s="67">
        <v>34664544.399999999</v>
      </c>
    </row>
    <row r="936" spans="1:5" x14ac:dyDescent="0.2">
      <c r="A936" s="67" t="s">
        <v>792</v>
      </c>
      <c r="B936" s="67" t="s">
        <v>1705</v>
      </c>
      <c r="C936" s="67" t="s">
        <v>898</v>
      </c>
      <c r="D936" s="67">
        <v>15017258</v>
      </c>
      <c r="E936" s="67">
        <v>175169103.90000001</v>
      </c>
    </row>
    <row r="937" spans="1:5" x14ac:dyDescent="0.2">
      <c r="A937" s="67" t="s">
        <v>1706</v>
      </c>
      <c r="B937" s="67" t="s">
        <v>1707</v>
      </c>
      <c r="C937" s="67" t="s">
        <v>898</v>
      </c>
      <c r="D937" s="67">
        <v>6853715</v>
      </c>
      <c r="E937" s="67">
        <v>201154899.36000001</v>
      </c>
    </row>
    <row r="938" spans="1:5" x14ac:dyDescent="0.2">
      <c r="A938" s="67" t="s">
        <v>1708</v>
      </c>
      <c r="B938" s="67" t="s">
        <v>1709</v>
      </c>
      <c r="C938" s="67" t="s">
        <v>898</v>
      </c>
      <c r="D938" s="67">
        <v>27266387</v>
      </c>
      <c r="E938" s="67">
        <v>310489213.47000003</v>
      </c>
    </row>
    <row r="939" spans="1:5" x14ac:dyDescent="0.2">
      <c r="A939" s="67" t="s">
        <v>1710</v>
      </c>
      <c r="B939" s="67" t="s">
        <v>1711</v>
      </c>
      <c r="C939" s="67" t="s">
        <v>898</v>
      </c>
      <c r="D939" s="67">
        <v>1531816</v>
      </c>
      <c r="E939" s="67">
        <v>62754587.310000002</v>
      </c>
    </row>
    <row r="940" spans="1:5" x14ac:dyDescent="0.2">
      <c r="A940" s="67" t="s">
        <v>714</v>
      </c>
      <c r="B940" s="67" t="s">
        <v>1712</v>
      </c>
      <c r="C940" s="67" t="s">
        <v>898</v>
      </c>
      <c r="D940" s="67">
        <v>9667509</v>
      </c>
      <c r="E940" s="67">
        <v>235940754.74000001</v>
      </c>
    </row>
    <row r="941" spans="1:5" x14ac:dyDescent="0.2">
      <c r="A941" s="67" t="s">
        <v>1713</v>
      </c>
      <c r="B941" s="67" t="s">
        <v>1714</v>
      </c>
      <c r="C941" s="67" t="s">
        <v>898</v>
      </c>
      <c r="D941" s="67">
        <v>3439983</v>
      </c>
      <c r="E941" s="67">
        <v>144483482.21000001</v>
      </c>
    </row>
    <row r="942" spans="1:5" x14ac:dyDescent="0.2">
      <c r="A942" s="67" t="s">
        <v>1715</v>
      </c>
      <c r="B942" s="67" t="s">
        <v>1716</v>
      </c>
      <c r="C942" s="67" t="s">
        <v>898</v>
      </c>
      <c r="D942" s="67">
        <v>687019</v>
      </c>
      <c r="E942" s="67">
        <v>41998311.560000002</v>
      </c>
    </row>
    <row r="943" spans="1:5" x14ac:dyDescent="0.2">
      <c r="A943" s="67" t="s">
        <v>1717</v>
      </c>
      <c r="B943" s="67" t="s">
        <v>1718</v>
      </c>
      <c r="C943" s="67" t="s">
        <v>898</v>
      </c>
      <c r="D943" s="67">
        <v>1287102</v>
      </c>
      <c r="E943" s="67">
        <v>44502904.829999998</v>
      </c>
    </row>
    <row r="944" spans="1:5" x14ac:dyDescent="0.2">
      <c r="A944" s="67" t="s">
        <v>1719</v>
      </c>
      <c r="B944" s="67" t="s">
        <v>1720</v>
      </c>
      <c r="C944" s="67" t="s">
        <v>898</v>
      </c>
      <c r="D944" s="67">
        <v>9973594</v>
      </c>
      <c r="E944" s="67">
        <v>102160265.84999999</v>
      </c>
    </row>
    <row r="945" spans="1:5" x14ac:dyDescent="0.2">
      <c r="A945" s="67" t="s">
        <v>1721</v>
      </c>
      <c r="B945" s="67" t="s">
        <v>1722</v>
      </c>
      <c r="C945" s="67" t="s">
        <v>898</v>
      </c>
      <c r="D945" s="67">
        <v>818314</v>
      </c>
      <c r="E945" s="67">
        <v>1415276.96</v>
      </c>
    </row>
    <row r="946" spans="1:5" x14ac:dyDescent="0.2">
      <c r="A946" s="67" t="s">
        <v>1723</v>
      </c>
      <c r="B946" s="67" t="s">
        <v>1724</v>
      </c>
      <c r="C946" s="67" t="s">
        <v>898</v>
      </c>
      <c r="D946" s="67">
        <v>5356</v>
      </c>
      <c r="E946" s="67">
        <v>159763.88</v>
      </c>
    </row>
    <row r="947" spans="1:5" x14ac:dyDescent="0.2">
      <c r="A947" s="67" t="s">
        <v>1725</v>
      </c>
      <c r="B947" s="67" t="s">
        <v>1726</v>
      </c>
      <c r="C947" s="67" t="s">
        <v>898</v>
      </c>
      <c r="D947" s="67">
        <v>3030</v>
      </c>
      <c r="E947" s="67">
        <v>25647.39</v>
      </c>
    </row>
    <row r="948" spans="1:5" x14ac:dyDescent="0.2">
      <c r="A948" s="67" t="s">
        <v>793</v>
      </c>
      <c r="B948" s="67" t="s">
        <v>1727</v>
      </c>
      <c r="C948" s="67" t="s">
        <v>898</v>
      </c>
      <c r="D948" s="67">
        <v>20919904</v>
      </c>
      <c r="E948" s="67">
        <v>225426588.16999999</v>
      </c>
    </row>
    <row r="949" spans="1:5" x14ac:dyDescent="0.2">
      <c r="A949" s="67" t="s">
        <v>4154</v>
      </c>
      <c r="B949" s="67" t="s">
        <v>4155</v>
      </c>
      <c r="C949" s="67" t="s">
        <v>898</v>
      </c>
      <c r="D949" s="67">
        <v>199</v>
      </c>
      <c r="E949" s="67">
        <v>708.08</v>
      </c>
    </row>
    <row r="950" spans="1:5" x14ac:dyDescent="0.2">
      <c r="A950" s="67" t="s">
        <v>3414</v>
      </c>
      <c r="B950" s="67" t="s">
        <v>3415</v>
      </c>
      <c r="C950" s="67" t="s">
        <v>898</v>
      </c>
      <c r="D950" s="67">
        <v>4955076</v>
      </c>
      <c r="E950" s="67">
        <v>195726678.83000001</v>
      </c>
    </row>
    <row r="951" spans="1:5" x14ac:dyDescent="0.2">
      <c r="A951" s="67" t="s">
        <v>1729</v>
      </c>
      <c r="B951" s="67" t="s">
        <v>1730</v>
      </c>
      <c r="C951" s="67" t="s">
        <v>898</v>
      </c>
      <c r="D951" s="67">
        <v>25737959</v>
      </c>
      <c r="E951" s="67">
        <v>325649320.64999998</v>
      </c>
    </row>
    <row r="952" spans="1:5" x14ac:dyDescent="0.2">
      <c r="A952" s="67" t="s">
        <v>794</v>
      </c>
      <c r="B952" s="67" t="s">
        <v>1731</v>
      </c>
      <c r="C952" s="67" t="s">
        <v>898</v>
      </c>
      <c r="D952" s="67">
        <v>198796</v>
      </c>
      <c r="E952" s="67">
        <v>461625413.07999998</v>
      </c>
    </row>
    <row r="953" spans="1:5" x14ac:dyDescent="0.2">
      <c r="A953" s="67" t="s">
        <v>715</v>
      </c>
      <c r="B953" s="67" t="s">
        <v>1732</v>
      </c>
      <c r="C953" s="67" t="s">
        <v>898</v>
      </c>
      <c r="D953" s="67">
        <v>2842774</v>
      </c>
      <c r="E953" s="67">
        <v>54369338.100000001</v>
      </c>
    </row>
    <row r="954" spans="1:5" x14ac:dyDescent="0.2">
      <c r="A954" s="67" t="s">
        <v>1733</v>
      </c>
      <c r="B954" s="67" t="s">
        <v>1734</v>
      </c>
      <c r="C954" s="67" t="s">
        <v>898</v>
      </c>
      <c r="D954" s="67">
        <v>1103164</v>
      </c>
      <c r="E954" s="67">
        <v>215238141.44999999</v>
      </c>
    </row>
    <row r="955" spans="1:5" x14ac:dyDescent="0.2">
      <c r="A955" s="67" t="s">
        <v>1735</v>
      </c>
      <c r="B955" s="67" t="s">
        <v>1736</v>
      </c>
      <c r="C955" s="67" t="s">
        <v>898</v>
      </c>
      <c r="D955" s="67">
        <v>2190435</v>
      </c>
      <c r="E955" s="67">
        <v>410142124.50999999</v>
      </c>
    </row>
    <row r="956" spans="1:5" x14ac:dyDescent="0.2">
      <c r="A956" s="67" t="s">
        <v>643</v>
      </c>
      <c r="B956" s="67" t="s">
        <v>1737</v>
      </c>
      <c r="C956" s="67" t="s">
        <v>898</v>
      </c>
      <c r="D956" s="67">
        <v>14088288</v>
      </c>
      <c r="E956" s="67">
        <v>840615781.81000006</v>
      </c>
    </row>
    <row r="957" spans="1:5" x14ac:dyDescent="0.2">
      <c r="A957" s="67" t="s">
        <v>1738</v>
      </c>
      <c r="B957" s="67" t="s">
        <v>1739</v>
      </c>
      <c r="C957" s="67" t="s">
        <v>898</v>
      </c>
      <c r="D957" s="67">
        <v>1659666</v>
      </c>
      <c r="E957" s="67">
        <v>714066116.33000004</v>
      </c>
    </row>
    <row r="958" spans="1:5" x14ac:dyDescent="0.2">
      <c r="A958" s="67" t="s">
        <v>1740</v>
      </c>
      <c r="B958" s="67" t="s">
        <v>1741</v>
      </c>
      <c r="C958" s="67" t="s">
        <v>898</v>
      </c>
      <c r="D958" s="67">
        <v>7592584</v>
      </c>
      <c r="E958" s="67">
        <v>307429928.94</v>
      </c>
    </row>
    <row r="959" spans="1:5" x14ac:dyDescent="0.2">
      <c r="A959" s="67" t="s">
        <v>716</v>
      </c>
      <c r="B959" s="67" t="s">
        <v>1742</v>
      </c>
      <c r="C959" s="67" t="s">
        <v>898</v>
      </c>
      <c r="D959" s="67">
        <v>4134964</v>
      </c>
      <c r="E959" s="67">
        <v>356317141.01999998</v>
      </c>
    </row>
    <row r="960" spans="1:5" x14ac:dyDescent="0.2">
      <c r="A960" s="67" t="s">
        <v>644</v>
      </c>
      <c r="B960" s="67" t="s">
        <v>1743</v>
      </c>
      <c r="C960" s="67" t="s">
        <v>898</v>
      </c>
      <c r="D960" s="67">
        <v>11483040</v>
      </c>
      <c r="E960" s="67">
        <v>379610359.51999998</v>
      </c>
    </row>
    <row r="961" spans="1:5" x14ac:dyDescent="0.2">
      <c r="A961" s="67" t="s">
        <v>218</v>
      </c>
      <c r="B961" s="67" t="s">
        <v>219</v>
      </c>
      <c r="C961" s="67" t="s">
        <v>898</v>
      </c>
      <c r="D961" s="67">
        <v>4323929</v>
      </c>
      <c r="E961" s="67">
        <v>249823908.36000001</v>
      </c>
    </row>
    <row r="962" spans="1:5" x14ac:dyDescent="0.2">
      <c r="A962" s="67" t="s">
        <v>1744</v>
      </c>
      <c r="B962" s="67" t="s">
        <v>1745</v>
      </c>
      <c r="C962" s="67" t="s">
        <v>898</v>
      </c>
      <c r="D962" s="67">
        <v>1812624</v>
      </c>
      <c r="E962" s="67">
        <v>266132731.55000001</v>
      </c>
    </row>
    <row r="963" spans="1:5" x14ac:dyDescent="0.2">
      <c r="A963" s="67" t="s">
        <v>1746</v>
      </c>
      <c r="B963" s="67" t="s">
        <v>1747</v>
      </c>
      <c r="C963" s="67" t="s">
        <v>898</v>
      </c>
      <c r="D963" s="67">
        <v>1139711</v>
      </c>
      <c r="E963" s="67">
        <v>938909070.53999996</v>
      </c>
    </row>
    <row r="964" spans="1:5" x14ac:dyDescent="0.2">
      <c r="A964" s="67" t="s">
        <v>1748</v>
      </c>
      <c r="B964" s="67" t="s">
        <v>1749</v>
      </c>
      <c r="C964" s="67" t="s">
        <v>898</v>
      </c>
      <c r="D964" s="67">
        <v>1371707</v>
      </c>
      <c r="E964" s="67">
        <v>534313301.57999998</v>
      </c>
    </row>
    <row r="965" spans="1:5" x14ac:dyDescent="0.2">
      <c r="A965" s="67" t="s">
        <v>1750</v>
      </c>
      <c r="B965" s="67" t="s">
        <v>1751</v>
      </c>
      <c r="C965" s="67" t="s">
        <v>898</v>
      </c>
      <c r="D965" s="67">
        <v>1294235</v>
      </c>
      <c r="E965" s="67">
        <v>258638342.49000001</v>
      </c>
    </row>
    <row r="966" spans="1:5" x14ac:dyDescent="0.2">
      <c r="A966" s="67" t="s">
        <v>717</v>
      </c>
      <c r="B966" s="67" t="s">
        <v>1752</v>
      </c>
      <c r="C966" s="67" t="s">
        <v>898</v>
      </c>
      <c r="D966" s="67">
        <v>3982954</v>
      </c>
      <c r="E966" s="67">
        <v>825985951.64999998</v>
      </c>
    </row>
    <row r="967" spans="1:5" x14ac:dyDescent="0.2">
      <c r="A967" s="67" t="s">
        <v>1753</v>
      </c>
      <c r="B967" s="67" t="s">
        <v>1754</v>
      </c>
      <c r="C967" s="67" t="s">
        <v>898</v>
      </c>
      <c r="D967" s="67">
        <v>10280785</v>
      </c>
      <c r="E967" s="67">
        <v>291181421.89999998</v>
      </c>
    </row>
    <row r="968" spans="1:5" x14ac:dyDescent="0.2">
      <c r="A968" s="67" t="s">
        <v>1755</v>
      </c>
      <c r="B968" s="67" t="s">
        <v>1756</v>
      </c>
      <c r="C968" s="67" t="s">
        <v>898</v>
      </c>
      <c r="D968" s="67">
        <v>3089154</v>
      </c>
      <c r="E968" s="67">
        <v>354842599.12</v>
      </c>
    </row>
    <row r="969" spans="1:5" x14ac:dyDescent="0.2">
      <c r="A969" s="67" t="s">
        <v>1757</v>
      </c>
      <c r="B969" s="67" t="s">
        <v>1758</v>
      </c>
      <c r="C969" s="67" t="s">
        <v>898</v>
      </c>
      <c r="D969" s="67">
        <v>17016282</v>
      </c>
      <c r="E969" s="67">
        <v>165836343.13</v>
      </c>
    </row>
    <row r="970" spans="1:5" x14ac:dyDescent="0.2">
      <c r="A970" s="67" t="s">
        <v>1759</v>
      </c>
      <c r="B970" s="67" t="s">
        <v>1760</v>
      </c>
      <c r="C970" s="67" t="s">
        <v>898</v>
      </c>
      <c r="D970" s="67">
        <v>6526073</v>
      </c>
      <c r="E970" s="67">
        <v>150275593.5</v>
      </c>
    </row>
    <row r="971" spans="1:5" x14ac:dyDescent="0.2">
      <c r="A971" s="67" t="s">
        <v>795</v>
      </c>
      <c r="B971" s="67" t="s">
        <v>1761</v>
      </c>
      <c r="C971" s="67" t="s">
        <v>898</v>
      </c>
      <c r="D971" s="67">
        <v>9521474</v>
      </c>
      <c r="E971" s="67">
        <v>565599984.63</v>
      </c>
    </row>
    <row r="972" spans="1:5" x14ac:dyDescent="0.2">
      <c r="A972" s="67" t="s">
        <v>1762</v>
      </c>
      <c r="B972" s="67" t="s">
        <v>1763</v>
      </c>
      <c r="C972" s="67" t="s">
        <v>898</v>
      </c>
      <c r="D972" s="67">
        <v>5792754</v>
      </c>
      <c r="E972" s="67">
        <v>239149149.84</v>
      </c>
    </row>
    <row r="973" spans="1:5" x14ac:dyDescent="0.2">
      <c r="A973" s="67" t="s">
        <v>1764</v>
      </c>
      <c r="B973" s="67" t="s">
        <v>1765</v>
      </c>
      <c r="C973" s="67" t="s">
        <v>898</v>
      </c>
      <c r="D973" s="67">
        <v>22041229</v>
      </c>
      <c r="E973" s="67">
        <v>326364285.86000001</v>
      </c>
    </row>
    <row r="974" spans="1:5" x14ac:dyDescent="0.2">
      <c r="A974" s="67" t="s">
        <v>1766</v>
      </c>
      <c r="B974" s="67" t="s">
        <v>1767</v>
      </c>
      <c r="C974" s="67" t="s">
        <v>898</v>
      </c>
      <c r="D974" s="67">
        <v>5650246</v>
      </c>
      <c r="E974" s="67">
        <v>70021331.280000001</v>
      </c>
    </row>
    <row r="975" spans="1:5" x14ac:dyDescent="0.2">
      <c r="A975" s="67" t="s">
        <v>1768</v>
      </c>
      <c r="B975" s="67" t="s">
        <v>1769</v>
      </c>
      <c r="C975" s="67" t="s">
        <v>898</v>
      </c>
      <c r="D975" s="67">
        <v>1661924</v>
      </c>
      <c r="E975" s="67">
        <v>3295391.22</v>
      </c>
    </row>
    <row r="976" spans="1:5" x14ac:dyDescent="0.2">
      <c r="A976" s="67" t="s">
        <v>3298</v>
      </c>
      <c r="B976" s="67" t="s">
        <v>1728</v>
      </c>
      <c r="C976" s="67" t="s">
        <v>898</v>
      </c>
      <c r="D976" s="67">
        <v>5485291</v>
      </c>
      <c r="E976" s="67">
        <v>53284965.740000002</v>
      </c>
    </row>
    <row r="977" spans="1:5" x14ac:dyDescent="0.2">
      <c r="A977" s="67" t="s">
        <v>1770</v>
      </c>
      <c r="B977" s="67" t="s">
        <v>1771</v>
      </c>
      <c r="C977" s="67" t="s">
        <v>898</v>
      </c>
      <c r="D977" s="67">
        <v>5201445</v>
      </c>
      <c r="E977" s="67">
        <v>317762605.76999998</v>
      </c>
    </row>
    <row r="978" spans="1:5" x14ac:dyDescent="0.2">
      <c r="A978" s="67" t="s">
        <v>1772</v>
      </c>
      <c r="B978" s="67" t="s">
        <v>1773</v>
      </c>
      <c r="C978" s="67" t="s">
        <v>898</v>
      </c>
      <c r="D978" s="67">
        <v>20924588</v>
      </c>
      <c r="E978" s="67">
        <v>112512987.13</v>
      </c>
    </row>
    <row r="979" spans="1:5" x14ac:dyDescent="0.2">
      <c r="A979" s="67" t="s">
        <v>1774</v>
      </c>
      <c r="B979" s="67" t="s">
        <v>1775</v>
      </c>
      <c r="C979" s="67" t="s">
        <v>898</v>
      </c>
      <c r="D979" s="67">
        <v>1524077</v>
      </c>
      <c r="E979" s="67">
        <v>47053114.82</v>
      </c>
    </row>
    <row r="980" spans="1:5" x14ac:dyDescent="0.2">
      <c r="A980" s="67" t="s">
        <v>1776</v>
      </c>
      <c r="B980" s="67" t="s">
        <v>1777</v>
      </c>
      <c r="C980" s="67" t="s">
        <v>898</v>
      </c>
      <c r="D980" s="67">
        <v>7923920</v>
      </c>
      <c r="E980" s="67">
        <v>33012541.579999998</v>
      </c>
    </row>
    <row r="981" spans="1:5" x14ac:dyDescent="0.2">
      <c r="A981" s="67" t="s">
        <v>1778</v>
      </c>
      <c r="B981" s="67" t="s">
        <v>1779</v>
      </c>
      <c r="C981" s="67" t="s">
        <v>898</v>
      </c>
      <c r="D981" s="67">
        <v>11339711</v>
      </c>
      <c r="E981" s="67">
        <v>47792397.950000003</v>
      </c>
    </row>
    <row r="982" spans="1:5" x14ac:dyDescent="0.2">
      <c r="A982" s="67" t="s">
        <v>1780</v>
      </c>
      <c r="B982" s="67" t="s">
        <v>1781</v>
      </c>
      <c r="C982" s="67" t="s">
        <v>898</v>
      </c>
      <c r="D982" s="67">
        <v>17096894</v>
      </c>
      <c r="E982" s="67">
        <v>5720507.6399999997</v>
      </c>
    </row>
    <row r="983" spans="1:5" x14ac:dyDescent="0.2">
      <c r="A983" s="67" t="s">
        <v>1782</v>
      </c>
      <c r="B983" s="67" t="s">
        <v>1783</v>
      </c>
      <c r="C983" s="67" t="s">
        <v>898</v>
      </c>
      <c r="D983" s="67">
        <v>12844962</v>
      </c>
      <c r="E983" s="67">
        <v>424106705.24000001</v>
      </c>
    </row>
    <row r="984" spans="1:5" x14ac:dyDescent="0.2">
      <c r="A984" s="67" t="s">
        <v>95</v>
      </c>
      <c r="B984" s="67" t="s">
        <v>1784</v>
      </c>
      <c r="C984" s="67" t="s">
        <v>898</v>
      </c>
      <c r="D984" s="67">
        <v>22313512</v>
      </c>
      <c r="E984" s="67">
        <v>332107859.48000002</v>
      </c>
    </row>
    <row r="985" spans="1:5" x14ac:dyDescent="0.2">
      <c r="A985" s="67" t="s">
        <v>1785</v>
      </c>
      <c r="B985" s="67" t="s">
        <v>1786</v>
      </c>
      <c r="C985" s="67" t="s">
        <v>898</v>
      </c>
      <c r="D985" s="67">
        <v>2764531</v>
      </c>
      <c r="E985" s="67">
        <v>64811208.43</v>
      </c>
    </row>
    <row r="986" spans="1:5" x14ac:dyDescent="0.2">
      <c r="A986" s="67" t="s">
        <v>718</v>
      </c>
      <c r="B986" s="67" t="s">
        <v>1787</v>
      </c>
      <c r="C986" s="67" t="s">
        <v>898</v>
      </c>
      <c r="D986" s="67">
        <v>16556208</v>
      </c>
      <c r="E986" s="67">
        <v>441684761.56</v>
      </c>
    </row>
    <row r="987" spans="1:5" x14ac:dyDescent="0.2">
      <c r="A987" s="67" t="s">
        <v>1788</v>
      </c>
      <c r="B987" s="67" t="s">
        <v>1789</v>
      </c>
      <c r="C987" s="67" t="s">
        <v>898</v>
      </c>
      <c r="D987" s="67">
        <v>6549682</v>
      </c>
      <c r="E987" s="67">
        <v>13239968.26</v>
      </c>
    </row>
    <row r="988" spans="1:5" x14ac:dyDescent="0.2">
      <c r="A988" s="67" t="s">
        <v>1790</v>
      </c>
      <c r="B988" s="67" t="s">
        <v>1791</v>
      </c>
      <c r="C988" s="67" t="s">
        <v>898</v>
      </c>
      <c r="D988" s="67">
        <v>3476583</v>
      </c>
      <c r="E988" s="67">
        <v>90370905.909999996</v>
      </c>
    </row>
    <row r="989" spans="1:5" x14ac:dyDescent="0.2">
      <c r="A989" s="67" t="s">
        <v>1792</v>
      </c>
      <c r="B989" s="67" t="s">
        <v>1793</v>
      </c>
      <c r="C989" s="67" t="s">
        <v>898</v>
      </c>
      <c r="D989" s="67">
        <v>48823823</v>
      </c>
      <c r="E989" s="67">
        <v>374171656.26999998</v>
      </c>
    </row>
    <row r="990" spans="1:5" x14ac:dyDescent="0.2">
      <c r="A990" s="67" t="s">
        <v>1794</v>
      </c>
      <c r="B990" s="67" t="s">
        <v>1795</v>
      </c>
      <c r="C990" s="67" t="s">
        <v>898</v>
      </c>
      <c r="D990" s="67">
        <v>10339354</v>
      </c>
      <c r="E990" s="67">
        <v>11145588.09</v>
      </c>
    </row>
    <row r="991" spans="1:5" x14ac:dyDescent="0.2">
      <c r="A991" s="67" t="s">
        <v>1796</v>
      </c>
      <c r="B991" s="67" t="s">
        <v>1797</v>
      </c>
      <c r="C991" s="67" t="s">
        <v>898</v>
      </c>
      <c r="D991" s="67">
        <v>5183935</v>
      </c>
      <c r="E991" s="67">
        <v>19093611.32</v>
      </c>
    </row>
    <row r="992" spans="1:5" x14ac:dyDescent="0.2">
      <c r="A992" s="67" t="s">
        <v>286</v>
      </c>
      <c r="B992" s="67" t="s">
        <v>1798</v>
      </c>
      <c r="C992" s="67" t="s">
        <v>898</v>
      </c>
      <c r="D992" s="67">
        <v>9995864</v>
      </c>
      <c r="E992" s="67">
        <v>194818570.15000001</v>
      </c>
    </row>
    <row r="993" spans="1:5" x14ac:dyDescent="0.2">
      <c r="A993" s="67" t="s">
        <v>1799</v>
      </c>
      <c r="B993" s="67" t="s">
        <v>1800</v>
      </c>
      <c r="C993" s="67" t="s">
        <v>898</v>
      </c>
      <c r="D993" s="67">
        <v>10052028</v>
      </c>
      <c r="E993" s="67">
        <v>12001926.220000001</v>
      </c>
    </row>
    <row r="994" spans="1:5" x14ac:dyDescent="0.2">
      <c r="A994" s="67" t="s">
        <v>719</v>
      </c>
      <c r="B994" s="67" t="s">
        <v>1801</v>
      </c>
      <c r="C994" s="67" t="s">
        <v>898</v>
      </c>
      <c r="D994" s="67">
        <v>926513</v>
      </c>
      <c r="E994" s="67">
        <v>10701055.359999999</v>
      </c>
    </row>
    <row r="995" spans="1:5" x14ac:dyDescent="0.2">
      <c r="A995" s="67" t="s">
        <v>130</v>
      </c>
      <c r="B995" s="67" t="s">
        <v>1802</v>
      </c>
      <c r="C995" s="67" t="s">
        <v>898</v>
      </c>
      <c r="D995" s="67">
        <v>89179518</v>
      </c>
      <c r="E995" s="67">
        <v>612833814.84000003</v>
      </c>
    </row>
    <row r="996" spans="1:5" x14ac:dyDescent="0.2">
      <c r="A996" s="67" t="s">
        <v>1803</v>
      </c>
      <c r="B996" s="67" t="s">
        <v>1804</v>
      </c>
      <c r="C996" s="67" t="s">
        <v>898</v>
      </c>
      <c r="D996" s="67">
        <v>13369142</v>
      </c>
      <c r="E996" s="67">
        <v>131753469.95999999</v>
      </c>
    </row>
    <row r="997" spans="1:5" x14ac:dyDescent="0.2">
      <c r="A997" s="67" t="s">
        <v>720</v>
      </c>
      <c r="B997" s="67" t="s">
        <v>1805</v>
      </c>
      <c r="C997" s="67" t="s">
        <v>898</v>
      </c>
      <c r="D997" s="67">
        <v>64234824</v>
      </c>
      <c r="E997" s="67">
        <v>180598823.84999999</v>
      </c>
    </row>
    <row r="998" spans="1:5" x14ac:dyDescent="0.2">
      <c r="A998" s="67" t="s">
        <v>1806</v>
      </c>
      <c r="B998" s="67" t="s">
        <v>1807</v>
      </c>
      <c r="C998" s="67" t="s">
        <v>898</v>
      </c>
      <c r="D998" s="67">
        <v>2175758</v>
      </c>
      <c r="E998" s="67">
        <v>1777007.86</v>
      </c>
    </row>
    <row r="999" spans="1:5" x14ac:dyDescent="0.2">
      <c r="A999" s="67" t="s">
        <v>1808</v>
      </c>
      <c r="B999" s="67" t="s">
        <v>1809</v>
      </c>
      <c r="C999" s="67" t="s">
        <v>898</v>
      </c>
      <c r="D999" s="67">
        <v>430435</v>
      </c>
      <c r="E999" s="67">
        <v>358882.44</v>
      </c>
    </row>
    <row r="1000" spans="1:5" x14ac:dyDescent="0.2">
      <c r="A1000" s="67" t="s">
        <v>1810</v>
      </c>
      <c r="B1000" s="67" t="s">
        <v>1811</v>
      </c>
      <c r="C1000" s="67" t="s">
        <v>898</v>
      </c>
      <c r="D1000" s="67">
        <v>130170</v>
      </c>
      <c r="E1000" s="67">
        <v>8834023.2899999991</v>
      </c>
    </row>
    <row r="1001" spans="1:5" x14ac:dyDescent="0.2">
      <c r="A1001" s="67" t="s">
        <v>94</v>
      </c>
      <c r="B1001" s="67" t="s">
        <v>1812</v>
      </c>
      <c r="C1001" s="67" t="s">
        <v>898</v>
      </c>
      <c r="D1001" s="67">
        <v>4330976</v>
      </c>
      <c r="E1001" s="67">
        <v>113490458.45999999</v>
      </c>
    </row>
    <row r="1002" spans="1:5" x14ac:dyDescent="0.2">
      <c r="A1002" s="67" t="s">
        <v>1813</v>
      </c>
      <c r="B1002" s="67" t="s">
        <v>1814</v>
      </c>
      <c r="C1002" s="67" t="s">
        <v>898</v>
      </c>
      <c r="D1002" s="67">
        <v>13808437</v>
      </c>
      <c r="E1002" s="67">
        <v>160011103.41</v>
      </c>
    </row>
    <row r="1003" spans="1:5" x14ac:dyDescent="0.2">
      <c r="A1003" s="67" t="s">
        <v>796</v>
      </c>
      <c r="B1003" s="67" t="s">
        <v>1815</v>
      </c>
      <c r="C1003" s="67" t="s">
        <v>898</v>
      </c>
      <c r="D1003" s="67">
        <v>8242306</v>
      </c>
      <c r="E1003" s="67">
        <v>125508786.5</v>
      </c>
    </row>
    <row r="1004" spans="1:5" x14ac:dyDescent="0.2">
      <c r="A1004" s="67" t="s">
        <v>1816</v>
      </c>
      <c r="B1004" s="67" t="s">
        <v>1817</v>
      </c>
      <c r="C1004" s="67" t="s">
        <v>898</v>
      </c>
      <c r="D1004" s="67">
        <v>26784450</v>
      </c>
      <c r="E1004" s="67">
        <v>235583707.93000001</v>
      </c>
    </row>
    <row r="1005" spans="1:5" x14ac:dyDescent="0.2">
      <c r="A1005" s="67" t="s">
        <v>242</v>
      </c>
      <c r="B1005" s="67" t="s">
        <v>1818</v>
      </c>
      <c r="C1005" s="67" t="s">
        <v>898</v>
      </c>
      <c r="D1005" s="67">
        <v>8749773</v>
      </c>
      <c r="E1005" s="67">
        <v>492537992.35000002</v>
      </c>
    </row>
    <row r="1006" spans="1:5" x14ac:dyDescent="0.2">
      <c r="A1006" s="67" t="s">
        <v>1819</v>
      </c>
      <c r="B1006" s="67" t="s">
        <v>1820</v>
      </c>
      <c r="C1006" s="67" t="s">
        <v>898</v>
      </c>
      <c r="D1006" s="67">
        <v>18871828</v>
      </c>
      <c r="E1006" s="67">
        <v>348204571.17000002</v>
      </c>
    </row>
    <row r="1007" spans="1:5" x14ac:dyDescent="0.2">
      <c r="A1007" s="67" t="s">
        <v>1821</v>
      </c>
      <c r="B1007" s="67" t="s">
        <v>1822</v>
      </c>
      <c r="C1007" s="67" t="s">
        <v>898</v>
      </c>
      <c r="D1007" s="67">
        <v>10875245</v>
      </c>
      <c r="E1007" s="67">
        <v>23000507.59</v>
      </c>
    </row>
    <row r="1008" spans="1:5" x14ac:dyDescent="0.2">
      <c r="A1008" s="67" t="s">
        <v>290</v>
      </c>
      <c r="B1008" s="67" t="s">
        <v>1823</v>
      </c>
      <c r="C1008" s="67" t="s">
        <v>898</v>
      </c>
      <c r="D1008" s="67">
        <v>83892554</v>
      </c>
      <c r="E1008" s="67">
        <v>460331460.42000002</v>
      </c>
    </row>
    <row r="1009" spans="1:5" x14ac:dyDescent="0.2">
      <c r="A1009" s="67" t="s">
        <v>1824</v>
      </c>
      <c r="B1009" s="67" t="s">
        <v>1825</v>
      </c>
      <c r="C1009" s="67" t="s">
        <v>898</v>
      </c>
      <c r="D1009" s="67">
        <v>4790019</v>
      </c>
      <c r="E1009" s="67">
        <v>1615332.76</v>
      </c>
    </row>
    <row r="1010" spans="1:5" x14ac:dyDescent="0.2">
      <c r="A1010" s="67" t="s">
        <v>1826</v>
      </c>
      <c r="B1010" s="67" t="s">
        <v>1827</v>
      </c>
      <c r="C1010" s="67" t="s">
        <v>898</v>
      </c>
      <c r="D1010" s="67">
        <v>144302869</v>
      </c>
      <c r="E1010" s="67">
        <v>573086803.77999997</v>
      </c>
    </row>
    <row r="1011" spans="1:5" x14ac:dyDescent="0.2">
      <c r="A1011" s="67" t="s">
        <v>1828</v>
      </c>
      <c r="B1011" s="67" t="s">
        <v>1829</v>
      </c>
      <c r="C1011" s="67" t="s">
        <v>898</v>
      </c>
      <c r="D1011" s="67">
        <v>446794281</v>
      </c>
      <c r="E1011" s="67">
        <v>250570048.30000001</v>
      </c>
    </row>
    <row r="1012" spans="1:5" x14ac:dyDescent="0.2">
      <c r="A1012" s="67" t="s">
        <v>1830</v>
      </c>
      <c r="B1012" s="67" t="s">
        <v>1831</v>
      </c>
      <c r="C1012" s="67" t="s">
        <v>898</v>
      </c>
      <c r="D1012" s="67">
        <v>51738552</v>
      </c>
      <c r="E1012" s="67">
        <v>82127885.459999993</v>
      </c>
    </row>
    <row r="1013" spans="1:5" x14ac:dyDescent="0.2">
      <c r="A1013" s="67" t="s">
        <v>1832</v>
      </c>
      <c r="B1013" s="67" t="s">
        <v>1833</v>
      </c>
      <c r="C1013" s="67" t="s">
        <v>898</v>
      </c>
      <c r="D1013" s="67">
        <v>13847520</v>
      </c>
      <c r="E1013" s="67">
        <v>165793996.16</v>
      </c>
    </row>
    <row r="1014" spans="1:5" x14ac:dyDescent="0.2">
      <c r="A1014" s="67" t="s">
        <v>1834</v>
      </c>
      <c r="B1014" s="67" t="s">
        <v>1835</v>
      </c>
      <c r="C1014" s="67" t="s">
        <v>898</v>
      </c>
      <c r="D1014" s="67">
        <v>4495370</v>
      </c>
      <c r="E1014" s="67">
        <v>99838513.849999994</v>
      </c>
    </row>
    <row r="1015" spans="1:5" x14ac:dyDescent="0.2">
      <c r="A1015" s="67" t="s">
        <v>1836</v>
      </c>
      <c r="B1015" s="67" t="s">
        <v>1837</v>
      </c>
      <c r="C1015" s="67" t="s">
        <v>898</v>
      </c>
      <c r="D1015" s="67">
        <v>3249402</v>
      </c>
      <c r="E1015" s="67">
        <v>19159680.620000001</v>
      </c>
    </row>
    <row r="1016" spans="1:5" x14ac:dyDescent="0.2">
      <c r="A1016" s="67" t="s">
        <v>237</v>
      </c>
      <c r="B1016" s="67" t="s">
        <v>1838</v>
      </c>
      <c r="C1016" s="67" t="s">
        <v>898</v>
      </c>
      <c r="D1016" s="67">
        <v>3386468</v>
      </c>
      <c r="E1016" s="67">
        <v>395654488.70999998</v>
      </c>
    </row>
    <row r="1017" spans="1:5" x14ac:dyDescent="0.2">
      <c r="A1017" s="67" t="s">
        <v>1839</v>
      </c>
      <c r="B1017" s="67" t="s">
        <v>1840</v>
      </c>
      <c r="C1017" s="67" t="s">
        <v>898</v>
      </c>
      <c r="D1017" s="67">
        <v>102159252</v>
      </c>
      <c r="E1017" s="67">
        <v>124710867.12</v>
      </c>
    </row>
    <row r="1018" spans="1:5" x14ac:dyDescent="0.2">
      <c r="A1018" s="67" t="s">
        <v>1841</v>
      </c>
      <c r="B1018" s="67" t="s">
        <v>1842</v>
      </c>
      <c r="C1018" s="67" t="s">
        <v>898</v>
      </c>
      <c r="D1018" s="67">
        <v>1513219</v>
      </c>
      <c r="E1018" s="67">
        <v>6137038.6100000003</v>
      </c>
    </row>
    <row r="1019" spans="1:5" x14ac:dyDescent="0.2">
      <c r="A1019" s="67" t="s">
        <v>721</v>
      </c>
      <c r="B1019" s="67" t="s">
        <v>1843</v>
      </c>
      <c r="C1019" s="67" t="s">
        <v>898</v>
      </c>
      <c r="D1019" s="67">
        <v>1231237</v>
      </c>
      <c r="E1019" s="67">
        <v>16395541.859999999</v>
      </c>
    </row>
    <row r="1020" spans="1:5" x14ac:dyDescent="0.2">
      <c r="A1020" s="67" t="s">
        <v>1844</v>
      </c>
      <c r="B1020" s="67" t="s">
        <v>1845</v>
      </c>
      <c r="C1020" s="67" t="s">
        <v>898</v>
      </c>
      <c r="D1020" s="67">
        <v>39581359</v>
      </c>
      <c r="E1020" s="67">
        <v>111229338.20999999</v>
      </c>
    </row>
    <row r="1021" spans="1:5" x14ac:dyDescent="0.2">
      <c r="A1021" s="67" t="s">
        <v>797</v>
      </c>
      <c r="B1021" s="67" t="s">
        <v>1846</v>
      </c>
      <c r="C1021" s="67" t="s">
        <v>898</v>
      </c>
      <c r="D1021" s="67">
        <v>125707962</v>
      </c>
      <c r="E1021" s="67">
        <v>249367433.06999999</v>
      </c>
    </row>
    <row r="1022" spans="1:5" x14ac:dyDescent="0.2">
      <c r="A1022" s="67" t="s">
        <v>1847</v>
      </c>
      <c r="B1022" s="67" t="s">
        <v>1848</v>
      </c>
      <c r="C1022" s="67" t="s">
        <v>898</v>
      </c>
      <c r="D1022" s="67">
        <v>2101860</v>
      </c>
      <c r="E1022" s="67">
        <v>116980828.33</v>
      </c>
    </row>
    <row r="1023" spans="1:5" x14ac:dyDescent="0.2">
      <c r="A1023" s="67" t="s">
        <v>1849</v>
      </c>
      <c r="B1023" s="67" t="s">
        <v>1850</v>
      </c>
      <c r="C1023" s="67" t="s">
        <v>898</v>
      </c>
      <c r="D1023" s="67">
        <v>11761868</v>
      </c>
      <c r="E1023" s="67">
        <v>165807651.62</v>
      </c>
    </row>
    <row r="1024" spans="1:5" x14ac:dyDescent="0.2">
      <c r="A1024" s="67" t="s">
        <v>1851</v>
      </c>
      <c r="B1024" s="67" t="s">
        <v>1852</v>
      </c>
      <c r="C1024" s="67" t="s">
        <v>898</v>
      </c>
      <c r="D1024" s="67">
        <v>1956133</v>
      </c>
      <c r="E1024" s="67">
        <v>192316589.34999999</v>
      </c>
    </row>
    <row r="1025" spans="1:5" x14ac:dyDescent="0.2">
      <c r="A1025" s="67" t="s">
        <v>1853</v>
      </c>
      <c r="B1025" s="67" t="s">
        <v>1854</v>
      </c>
      <c r="C1025" s="67" t="s">
        <v>898</v>
      </c>
      <c r="D1025" s="67">
        <v>59536624</v>
      </c>
      <c r="E1025" s="67">
        <v>156882568.40000001</v>
      </c>
    </row>
    <row r="1026" spans="1:5" x14ac:dyDescent="0.2">
      <c r="A1026" s="67" t="s">
        <v>1855</v>
      </c>
      <c r="B1026" s="67" t="s">
        <v>1856</v>
      </c>
      <c r="C1026" s="67" t="s">
        <v>898</v>
      </c>
      <c r="D1026" s="67">
        <v>78738902</v>
      </c>
      <c r="E1026" s="67">
        <v>59741478.719999999</v>
      </c>
    </row>
    <row r="1027" spans="1:5" x14ac:dyDescent="0.2">
      <c r="A1027" s="67" t="s">
        <v>1857</v>
      </c>
      <c r="B1027" s="67" t="s">
        <v>1858</v>
      </c>
      <c r="C1027" s="67" t="s">
        <v>898</v>
      </c>
      <c r="D1027" s="67">
        <v>47814976</v>
      </c>
      <c r="E1027" s="67">
        <v>137544712.25999999</v>
      </c>
    </row>
    <row r="1028" spans="1:5" x14ac:dyDescent="0.2">
      <c r="A1028" s="67" t="s">
        <v>1859</v>
      </c>
      <c r="B1028" s="67" t="s">
        <v>1860</v>
      </c>
      <c r="C1028" s="67" t="s">
        <v>898</v>
      </c>
      <c r="D1028" s="67">
        <v>4187433</v>
      </c>
      <c r="E1028" s="67">
        <v>129268500.09999999</v>
      </c>
    </row>
    <row r="1029" spans="1:5" x14ac:dyDescent="0.2">
      <c r="A1029" s="67" t="s">
        <v>1861</v>
      </c>
      <c r="B1029" s="67" t="s">
        <v>1862</v>
      </c>
      <c r="C1029" s="67" t="s">
        <v>898</v>
      </c>
      <c r="D1029" s="67">
        <v>99222810</v>
      </c>
      <c r="E1029" s="67">
        <v>144278838.12</v>
      </c>
    </row>
    <row r="1030" spans="1:5" x14ac:dyDescent="0.2">
      <c r="A1030" s="67" t="s">
        <v>1863</v>
      </c>
      <c r="B1030" s="67" t="s">
        <v>1864</v>
      </c>
      <c r="C1030" s="67" t="s">
        <v>898</v>
      </c>
      <c r="D1030" s="67">
        <v>5392190</v>
      </c>
      <c r="E1030" s="67">
        <v>44136539.560000002</v>
      </c>
    </row>
    <row r="1031" spans="1:5" x14ac:dyDescent="0.2">
      <c r="A1031" s="67" t="s">
        <v>1865</v>
      </c>
      <c r="B1031" s="67" t="s">
        <v>1866</v>
      </c>
      <c r="C1031" s="67" t="s">
        <v>898</v>
      </c>
      <c r="D1031" s="67">
        <v>2219717</v>
      </c>
      <c r="E1031" s="67">
        <v>4345959.51</v>
      </c>
    </row>
    <row r="1032" spans="1:5" x14ac:dyDescent="0.2">
      <c r="A1032" s="67" t="s">
        <v>1867</v>
      </c>
      <c r="B1032" s="67" t="s">
        <v>1868</v>
      </c>
      <c r="C1032" s="67" t="s">
        <v>898</v>
      </c>
      <c r="D1032" s="67">
        <v>4084558</v>
      </c>
      <c r="E1032" s="67">
        <v>142059606.88999999</v>
      </c>
    </row>
    <row r="1033" spans="1:5" x14ac:dyDescent="0.2">
      <c r="A1033" s="67" t="s">
        <v>1869</v>
      </c>
      <c r="B1033" s="67" t="s">
        <v>1870</v>
      </c>
      <c r="C1033" s="67" t="s">
        <v>898</v>
      </c>
      <c r="D1033" s="67">
        <v>51336090</v>
      </c>
      <c r="E1033" s="67">
        <v>274790155.41000003</v>
      </c>
    </row>
    <row r="1034" spans="1:5" x14ac:dyDescent="0.2">
      <c r="A1034" s="67" t="s">
        <v>1871</v>
      </c>
      <c r="B1034" s="67" t="s">
        <v>1872</v>
      </c>
      <c r="C1034" s="67" t="s">
        <v>898</v>
      </c>
      <c r="D1034" s="67">
        <v>5950264</v>
      </c>
      <c r="E1034" s="67">
        <v>1655200.69</v>
      </c>
    </row>
    <row r="1035" spans="1:5" x14ac:dyDescent="0.2">
      <c r="A1035" s="67" t="s">
        <v>1873</v>
      </c>
      <c r="B1035" s="67" t="s">
        <v>1874</v>
      </c>
      <c r="C1035" s="67" t="s">
        <v>898</v>
      </c>
      <c r="D1035" s="67">
        <v>5458</v>
      </c>
      <c r="E1035" s="67">
        <v>32501.759999999998</v>
      </c>
    </row>
    <row r="1036" spans="1:5" x14ac:dyDescent="0.2">
      <c r="A1036" s="67" t="s">
        <v>1875</v>
      </c>
      <c r="B1036" s="67" t="s">
        <v>1876</v>
      </c>
      <c r="C1036" s="67" t="s">
        <v>898</v>
      </c>
      <c r="D1036" s="67">
        <v>8203672</v>
      </c>
      <c r="E1036" s="67">
        <v>864827145.09000003</v>
      </c>
    </row>
    <row r="1037" spans="1:5" x14ac:dyDescent="0.2">
      <c r="A1037" s="67" t="s">
        <v>1877</v>
      </c>
      <c r="B1037" s="67" t="s">
        <v>1878</v>
      </c>
      <c r="C1037" s="67" t="s">
        <v>898</v>
      </c>
      <c r="D1037" s="67">
        <v>5173561</v>
      </c>
      <c r="E1037" s="67">
        <v>21429414.309999999</v>
      </c>
    </row>
    <row r="1038" spans="1:5" x14ac:dyDescent="0.2">
      <c r="A1038" s="67" t="s">
        <v>1879</v>
      </c>
      <c r="B1038" s="67" t="s">
        <v>1880</v>
      </c>
      <c r="C1038" s="67" t="s">
        <v>898</v>
      </c>
      <c r="D1038" s="67">
        <v>25836</v>
      </c>
      <c r="E1038" s="67">
        <v>176738.72</v>
      </c>
    </row>
    <row r="1039" spans="1:5" x14ac:dyDescent="0.2">
      <c r="A1039" s="67" t="s">
        <v>211</v>
      </c>
      <c r="B1039" s="67" t="s">
        <v>1881</v>
      </c>
      <c r="C1039" s="67" t="s">
        <v>898</v>
      </c>
      <c r="D1039" s="67">
        <v>14964751</v>
      </c>
      <c r="E1039" s="67">
        <v>664889017.49000001</v>
      </c>
    </row>
    <row r="1040" spans="1:5" x14ac:dyDescent="0.2">
      <c r="A1040" s="67" t="s">
        <v>1882</v>
      </c>
      <c r="B1040" s="67" t="s">
        <v>1883</v>
      </c>
      <c r="C1040" s="67" t="s">
        <v>898</v>
      </c>
      <c r="D1040" s="67">
        <v>6671430</v>
      </c>
      <c r="E1040" s="67">
        <v>15391287.380000001</v>
      </c>
    </row>
    <row r="1041" spans="1:5" x14ac:dyDescent="0.2">
      <c r="A1041" s="67" t="s">
        <v>1884</v>
      </c>
      <c r="B1041" s="67" t="s">
        <v>1885</v>
      </c>
      <c r="C1041" s="67" t="s">
        <v>898</v>
      </c>
      <c r="D1041" s="67">
        <v>2486450</v>
      </c>
      <c r="E1041" s="67">
        <v>5236998.6099999994</v>
      </c>
    </row>
    <row r="1042" spans="1:5" x14ac:dyDescent="0.2">
      <c r="A1042" s="67" t="s">
        <v>1886</v>
      </c>
      <c r="B1042" s="67" t="s">
        <v>1887</v>
      </c>
      <c r="C1042" s="67" t="s">
        <v>898</v>
      </c>
      <c r="D1042" s="67">
        <v>5125200</v>
      </c>
      <c r="E1042" s="67">
        <v>198398902.93000001</v>
      </c>
    </row>
    <row r="1043" spans="1:5" x14ac:dyDescent="0.2">
      <c r="A1043" s="67" t="s">
        <v>1888</v>
      </c>
      <c r="B1043" s="67" t="s">
        <v>1889</v>
      </c>
      <c r="C1043" s="67" t="s">
        <v>898</v>
      </c>
      <c r="D1043" s="67">
        <v>2600499</v>
      </c>
      <c r="E1043" s="67">
        <v>75350961.680000007</v>
      </c>
    </row>
    <row r="1044" spans="1:5" x14ac:dyDescent="0.2">
      <c r="A1044" s="67" t="s">
        <v>1890</v>
      </c>
      <c r="B1044" s="67" t="s">
        <v>1891</v>
      </c>
      <c r="C1044" s="67" t="s">
        <v>898</v>
      </c>
      <c r="D1044" s="67">
        <v>4501629</v>
      </c>
      <c r="E1044" s="67">
        <v>1492466.17</v>
      </c>
    </row>
    <row r="1045" spans="1:5" x14ac:dyDescent="0.2">
      <c r="A1045" s="67" t="s">
        <v>1892</v>
      </c>
      <c r="B1045" s="67" t="s">
        <v>1893</v>
      </c>
      <c r="C1045" s="67" t="s">
        <v>898</v>
      </c>
      <c r="D1045" s="67">
        <v>5003022</v>
      </c>
      <c r="E1045" s="67">
        <v>183704785.78999999</v>
      </c>
    </row>
    <row r="1046" spans="1:5" x14ac:dyDescent="0.2">
      <c r="A1046" s="67" t="s">
        <v>1894</v>
      </c>
      <c r="B1046" s="67" t="s">
        <v>1895</v>
      </c>
      <c r="C1046" s="67" t="s">
        <v>898</v>
      </c>
      <c r="D1046" s="67">
        <v>122027</v>
      </c>
      <c r="E1046" s="67">
        <v>94442.12</v>
      </c>
    </row>
    <row r="1047" spans="1:5" x14ac:dyDescent="0.2">
      <c r="A1047" s="67" t="s">
        <v>1896</v>
      </c>
      <c r="B1047" s="67" t="s">
        <v>1897</v>
      </c>
      <c r="C1047" s="67" t="s">
        <v>898</v>
      </c>
      <c r="D1047" s="67">
        <v>1291601</v>
      </c>
      <c r="E1047" s="67">
        <v>11783187.4</v>
      </c>
    </row>
    <row r="1048" spans="1:5" x14ac:dyDescent="0.2">
      <c r="A1048" s="67" t="s">
        <v>1898</v>
      </c>
      <c r="B1048" s="67" t="s">
        <v>1899</v>
      </c>
      <c r="C1048" s="67" t="s">
        <v>898</v>
      </c>
      <c r="D1048" s="67">
        <v>8543157</v>
      </c>
      <c r="E1048" s="67">
        <v>46492078.130000003</v>
      </c>
    </row>
    <row r="1049" spans="1:5" x14ac:dyDescent="0.2">
      <c r="A1049" s="67" t="s">
        <v>1900</v>
      </c>
      <c r="B1049" s="67" t="s">
        <v>1901</v>
      </c>
      <c r="C1049" s="67" t="s">
        <v>898</v>
      </c>
      <c r="D1049" s="67">
        <v>6577008</v>
      </c>
      <c r="E1049" s="67">
        <v>54278074.789999999</v>
      </c>
    </row>
    <row r="1050" spans="1:5" x14ac:dyDescent="0.2">
      <c r="A1050" s="67" t="s">
        <v>1902</v>
      </c>
      <c r="B1050" s="67" t="s">
        <v>1903</v>
      </c>
      <c r="C1050" s="67" t="s">
        <v>898</v>
      </c>
      <c r="D1050" s="67">
        <v>4507674</v>
      </c>
      <c r="E1050" s="67">
        <v>84631602.859999999</v>
      </c>
    </row>
    <row r="1051" spans="1:5" x14ac:dyDescent="0.2">
      <c r="A1051" s="67" t="s">
        <v>798</v>
      </c>
      <c r="B1051" s="67" t="s">
        <v>1904</v>
      </c>
      <c r="C1051" s="67" t="s">
        <v>898</v>
      </c>
      <c r="D1051" s="67">
        <v>6026537</v>
      </c>
      <c r="E1051" s="67">
        <v>179757856.96000001</v>
      </c>
    </row>
    <row r="1052" spans="1:5" x14ac:dyDescent="0.2">
      <c r="A1052" s="67" t="s">
        <v>1905</v>
      </c>
      <c r="B1052" s="67" t="s">
        <v>1906</v>
      </c>
      <c r="C1052" s="67" t="s">
        <v>898</v>
      </c>
      <c r="D1052" s="67">
        <v>3122499</v>
      </c>
      <c r="E1052" s="67">
        <v>2333976.64</v>
      </c>
    </row>
    <row r="1053" spans="1:5" x14ac:dyDescent="0.2">
      <c r="A1053" s="67" t="s">
        <v>1907</v>
      </c>
      <c r="B1053" s="67" t="s">
        <v>1908</v>
      </c>
      <c r="C1053" s="67" t="s">
        <v>898</v>
      </c>
      <c r="D1053" s="67">
        <v>5372010</v>
      </c>
      <c r="E1053" s="67">
        <v>14304016.27</v>
      </c>
    </row>
    <row r="1054" spans="1:5" x14ac:dyDescent="0.2">
      <c r="A1054" s="67" t="s">
        <v>1909</v>
      </c>
      <c r="B1054" s="67" t="s">
        <v>1910</v>
      </c>
      <c r="C1054" s="67" t="s">
        <v>898</v>
      </c>
      <c r="D1054" s="67">
        <v>11046068</v>
      </c>
      <c r="E1054" s="67">
        <v>2006611</v>
      </c>
    </row>
    <row r="1055" spans="1:5" x14ac:dyDescent="0.2">
      <c r="A1055" s="67" t="s">
        <v>280</v>
      </c>
      <c r="B1055" s="67" t="s">
        <v>1911</v>
      </c>
      <c r="C1055" s="67" t="s">
        <v>898</v>
      </c>
      <c r="D1055" s="67">
        <v>9316791</v>
      </c>
      <c r="E1055" s="67">
        <v>496244306.88999999</v>
      </c>
    </row>
    <row r="1056" spans="1:5" x14ac:dyDescent="0.2">
      <c r="A1056" s="67" t="s">
        <v>1912</v>
      </c>
      <c r="B1056" s="67" t="s">
        <v>1913</v>
      </c>
      <c r="C1056" s="67" t="s">
        <v>898</v>
      </c>
      <c r="D1056" s="67">
        <v>1056732</v>
      </c>
      <c r="E1056" s="67">
        <v>13476892.35</v>
      </c>
    </row>
    <row r="1057" spans="1:5" x14ac:dyDescent="0.2">
      <c r="A1057" s="67" t="s">
        <v>1914</v>
      </c>
      <c r="B1057" s="67" t="s">
        <v>1915</v>
      </c>
      <c r="C1057" s="67" t="s">
        <v>898</v>
      </c>
      <c r="D1057" s="67">
        <v>12967408</v>
      </c>
      <c r="E1057" s="67">
        <v>502796202.63999999</v>
      </c>
    </row>
    <row r="1058" spans="1:5" x14ac:dyDescent="0.2">
      <c r="A1058" s="67" t="s">
        <v>1916</v>
      </c>
      <c r="B1058" s="67" t="s">
        <v>1917</v>
      </c>
      <c r="C1058" s="67" t="s">
        <v>898</v>
      </c>
      <c r="D1058" s="67">
        <v>1916065</v>
      </c>
      <c r="E1058" s="67">
        <v>14546991.5</v>
      </c>
    </row>
    <row r="1059" spans="1:5" x14ac:dyDescent="0.2">
      <c r="A1059" s="67" t="s">
        <v>1918</v>
      </c>
      <c r="B1059" s="67" t="s">
        <v>1919</v>
      </c>
      <c r="C1059" s="67" t="s">
        <v>898</v>
      </c>
      <c r="D1059" s="67">
        <v>21908785</v>
      </c>
      <c r="E1059" s="67">
        <v>261683941.19999999</v>
      </c>
    </row>
    <row r="1060" spans="1:5" x14ac:dyDescent="0.2">
      <c r="A1060" s="67" t="s">
        <v>1920</v>
      </c>
      <c r="B1060" s="67" t="s">
        <v>1921</v>
      </c>
      <c r="C1060" s="67" t="s">
        <v>898</v>
      </c>
      <c r="D1060" s="67">
        <v>133179</v>
      </c>
      <c r="E1060" s="67">
        <v>128986.85</v>
      </c>
    </row>
    <row r="1061" spans="1:5" x14ac:dyDescent="0.2">
      <c r="A1061" s="67" t="s">
        <v>1922</v>
      </c>
      <c r="B1061" s="67" t="s">
        <v>1923</v>
      </c>
      <c r="C1061" s="67" t="s">
        <v>898</v>
      </c>
      <c r="D1061" s="67">
        <v>11912299</v>
      </c>
      <c r="E1061" s="67">
        <v>62872790.200000003</v>
      </c>
    </row>
    <row r="1062" spans="1:5" x14ac:dyDescent="0.2">
      <c r="A1062" s="67" t="s">
        <v>1924</v>
      </c>
      <c r="B1062" s="67" t="s">
        <v>1925</v>
      </c>
      <c r="C1062" s="67" t="s">
        <v>898</v>
      </c>
      <c r="D1062" s="67">
        <v>2851643</v>
      </c>
      <c r="E1062" s="67">
        <v>11422923.65</v>
      </c>
    </row>
    <row r="1063" spans="1:5" x14ac:dyDescent="0.2">
      <c r="A1063" s="67" t="s">
        <v>1926</v>
      </c>
      <c r="B1063" s="67" t="s">
        <v>1927</v>
      </c>
      <c r="C1063" s="67" t="s">
        <v>898</v>
      </c>
      <c r="D1063" s="67">
        <v>23477517</v>
      </c>
      <c r="E1063" s="67">
        <v>15867729.4</v>
      </c>
    </row>
    <row r="1064" spans="1:5" x14ac:dyDescent="0.2">
      <c r="A1064" s="67" t="s">
        <v>1928</v>
      </c>
      <c r="B1064" s="67" t="s">
        <v>1929</v>
      </c>
      <c r="C1064" s="67" t="s">
        <v>898</v>
      </c>
      <c r="D1064" s="67">
        <v>7029058</v>
      </c>
      <c r="E1064" s="67">
        <v>11490402.1</v>
      </c>
    </row>
    <row r="1065" spans="1:5" x14ac:dyDescent="0.2">
      <c r="A1065" s="67" t="s">
        <v>1930</v>
      </c>
      <c r="B1065" s="67" t="s">
        <v>1931</v>
      </c>
      <c r="C1065" s="67" t="s">
        <v>898</v>
      </c>
      <c r="D1065" s="67">
        <v>28450378</v>
      </c>
      <c r="E1065" s="67">
        <v>277325071.67000002</v>
      </c>
    </row>
    <row r="1066" spans="1:5" x14ac:dyDescent="0.2">
      <c r="A1066" s="67" t="s">
        <v>1932</v>
      </c>
      <c r="B1066" s="67" t="s">
        <v>1933</v>
      </c>
      <c r="C1066" s="67" t="s">
        <v>898</v>
      </c>
      <c r="D1066" s="67">
        <v>29558845</v>
      </c>
      <c r="E1066" s="67">
        <v>4417000.5999999996</v>
      </c>
    </row>
    <row r="1067" spans="1:5" x14ac:dyDescent="0.2">
      <c r="A1067" s="67" t="s">
        <v>162</v>
      </c>
      <c r="B1067" s="67" t="s">
        <v>1934</v>
      </c>
      <c r="C1067" s="67" t="s">
        <v>898</v>
      </c>
      <c r="D1067" s="67">
        <v>79511825</v>
      </c>
      <c r="E1067" s="67">
        <v>359028605.32999998</v>
      </c>
    </row>
    <row r="1068" spans="1:5" x14ac:dyDescent="0.2">
      <c r="A1068" s="67" t="s">
        <v>1935</v>
      </c>
      <c r="B1068" s="67" t="s">
        <v>1936</v>
      </c>
      <c r="C1068" s="67" t="s">
        <v>898</v>
      </c>
      <c r="D1068" s="67">
        <v>438563</v>
      </c>
      <c r="E1068" s="67">
        <v>2636478.77</v>
      </c>
    </row>
    <row r="1069" spans="1:5" x14ac:dyDescent="0.2">
      <c r="A1069" s="67" t="s">
        <v>113</v>
      </c>
      <c r="B1069" s="67" t="s">
        <v>1937</v>
      </c>
      <c r="C1069" s="67" t="s">
        <v>898</v>
      </c>
      <c r="D1069" s="67">
        <v>12958427</v>
      </c>
      <c r="E1069" s="67">
        <v>80855303.060000002</v>
      </c>
    </row>
    <row r="1070" spans="1:5" x14ac:dyDescent="0.2">
      <c r="A1070" s="67" t="s">
        <v>1938</v>
      </c>
      <c r="B1070" s="67" t="s">
        <v>1939</v>
      </c>
      <c r="C1070" s="67" t="s">
        <v>898</v>
      </c>
      <c r="D1070" s="67">
        <v>976417</v>
      </c>
      <c r="E1070" s="67">
        <v>5358043.28</v>
      </c>
    </row>
    <row r="1071" spans="1:5" x14ac:dyDescent="0.2">
      <c r="A1071" s="67" t="s">
        <v>1940</v>
      </c>
      <c r="B1071" s="67" t="s">
        <v>1941</v>
      </c>
      <c r="C1071" s="67" t="s">
        <v>898</v>
      </c>
      <c r="D1071" s="67">
        <v>10958147</v>
      </c>
      <c r="E1071" s="67">
        <v>155320865.68000001</v>
      </c>
    </row>
    <row r="1072" spans="1:5" x14ac:dyDescent="0.2">
      <c r="A1072" s="67" t="s">
        <v>1942</v>
      </c>
      <c r="B1072" s="67" t="s">
        <v>1943</v>
      </c>
      <c r="C1072" s="67" t="s">
        <v>898</v>
      </c>
      <c r="D1072" s="67">
        <v>3804710</v>
      </c>
      <c r="E1072" s="67">
        <v>9206856.6099999994</v>
      </c>
    </row>
    <row r="1073" spans="1:5" x14ac:dyDescent="0.2">
      <c r="A1073" s="67" t="s">
        <v>1944</v>
      </c>
      <c r="B1073" s="67" t="s">
        <v>1945</v>
      </c>
      <c r="C1073" s="67" t="s">
        <v>898</v>
      </c>
      <c r="D1073" s="67">
        <v>42198055</v>
      </c>
      <c r="E1073" s="67">
        <v>133001223.37</v>
      </c>
    </row>
    <row r="1074" spans="1:5" x14ac:dyDescent="0.2">
      <c r="A1074" s="67" t="s">
        <v>1946</v>
      </c>
      <c r="B1074" s="67" t="s">
        <v>1947</v>
      </c>
      <c r="C1074" s="67" t="s">
        <v>898</v>
      </c>
      <c r="D1074" s="67">
        <v>53266541</v>
      </c>
      <c r="E1074" s="67">
        <v>128587329.19</v>
      </c>
    </row>
    <row r="1075" spans="1:5" x14ac:dyDescent="0.2">
      <c r="A1075" s="67" t="s">
        <v>1948</v>
      </c>
      <c r="B1075" s="67" t="s">
        <v>1949</v>
      </c>
      <c r="C1075" s="67" t="s">
        <v>898</v>
      </c>
      <c r="D1075" s="67">
        <v>10491466</v>
      </c>
      <c r="E1075" s="67">
        <v>261728221.99000001</v>
      </c>
    </row>
    <row r="1076" spans="1:5" x14ac:dyDescent="0.2">
      <c r="A1076" s="67" t="s">
        <v>1950</v>
      </c>
      <c r="B1076" s="67" t="s">
        <v>1951</v>
      </c>
      <c r="C1076" s="67" t="s">
        <v>898</v>
      </c>
      <c r="D1076" s="67">
        <v>1052754</v>
      </c>
      <c r="E1076" s="67">
        <v>2027560.16</v>
      </c>
    </row>
    <row r="1077" spans="1:5" x14ac:dyDescent="0.2">
      <c r="A1077" s="67" t="s">
        <v>1952</v>
      </c>
      <c r="B1077" s="67" t="s">
        <v>1953</v>
      </c>
      <c r="C1077" s="67" t="s">
        <v>898</v>
      </c>
      <c r="D1077" s="67">
        <v>44496058</v>
      </c>
      <c r="E1077" s="67">
        <v>532370582.74000001</v>
      </c>
    </row>
    <row r="1078" spans="1:5" x14ac:dyDescent="0.2">
      <c r="A1078" s="67" t="s">
        <v>3449</v>
      </c>
      <c r="B1078" s="67" t="s">
        <v>3721</v>
      </c>
      <c r="C1078" s="67" t="s">
        <v>898</v>
      </c>
      <c r="D1078" s="67">
        <v>62750</v>
      </c>
      <c r="E1078" s="67">
        <v>1371669.56</v>
      </c>
    </row>
    <row r="1079" spans="1:5" x14ac:dyDescent="0.2">
      <c r="A1079" s="67" t="s">
        <v>1954</v>
      </c>
      <c r="B1079" s="67" t="s">
        <v>1955</v>
      </c>
      <c r="C1079" s="67" t="s">
        <v>898</v>
      </c>
      <c r="D1079" s="67">
        <v>6414956</v>
      </c>
      <c r="E1079" s="67">
        <v>16534167.09</v>
      </c>
    </row>
    <row r="1080" spans="1:5" x14ac:dyDescent="0.2">
      <c r="A1080" s="67" t="s">
        <v>1956</v>
      </c>
      <c r="B1080" s="67" t="s">
        <v>1957</v>
      </c>
      <c r="C1080" s="67" t="s">
        <v>898</v>
      </c>
      <c r="D1080" s="67">
        <v>2287326</v>
      </c>
      <c r="E1080" s="67">
        <v>45753256.369999997</v>
      </c>
    </row>
    <row r="1081" spans="1:5" x14ac:dyDescent="0.2">
      <c r="A1081" s="67" t="s">
        <v>310</v>
      </c>
      <c r="B1081" s="67" t="s">
        <v>1958</v>
      </c>
      <c r="C1081" s="67" t="s">
        <v>898</v>
      </c>
      <c r="D1081" s="67">
        <v>364806309</v>
      </c>
      <c r="E1081" s="67">
        <v>286436189.35000002</v>
      </c>
    </row>
    <row r="1082" spans="1:5" x14ac:dyDescent="0.2">
      <c r="A1082" s="67" t="s">
        <v>1959</v>
      </c>
      <c r="B1082" s="67" t="s">
        <v>1960</v>
      </c>
      <c r="C1082" s="67" t="s">
        <v>898</v>
      </c>
      <c r="D1082" s="67">
        <v>2511273</v>
      </c>
      <c r="E1082" s="67">
        <v>234242385.97</v>
      </c>
    </row>
    <row r="1083" spans="1:5" x14ac:dyDescent="0.2">
      <c r="A1083" s="67" t="s">
        <v>1961</v>
      </c>
      <c r="B1083" s="67" t="s">
        <v>1962</v>
      </c>
      <c r="C1083" s="67" t="s">
        <v>898</v>
      </c>
      <c r="D1083" s="67">
        <v>3964386</v>
      </c>
      <c r="E1083" s="67">
        <v>11986888.439999999</v>
      </c>
    </row>
    <row r="1084" spans="1:5" x14ac:dyDescent="0.2">
      <c r="A1084" s="67" t="s">
        <v>1963</v>
      </c>
      <c r="B1084" s="67" t="s">
        <v>1964</v>
      </c>
      <c r="C1084" s="67" t="s">
        <v>898</v>
      </c>
      <c r="D1084" s="67">
        <v>2134293</v>
      </c>
      <c r="E1084" s="67">
        <v>2223067.41</v>
      </c>
    </row>
    <row r="1085" spans="1:5" x14ac:dyDescent="0.2">
      <c r="A1085" s="67" t="s">
        <v>1965</v>
      </c>
      <c r="B1085" s="67" t="s">
        <v>1966</v>
      </c>
      <c r="C1085" s="67" t="s">
        <v>898</v>
      </c>
      <c r="D1085" s="67">
        <v>43581</v>
      </c>
      <c r="E1085" s="67">
        <v>32548.46</v>
      </c>
    </row>
    <row r="1086" spans="1:5" x14ac:dyDescent="0.2">
      <c r="A1086" s="67" t="s">
        <v>1967</v>
      </c>
      <c r="B1086" s="67" t="s">
        <v>1968</v>
      </c>
      <c r="C1086" s="67" t="s">
        <v>898</v>
      </c>
      <c r="D1086" s="67">
        <v>28501383</v>
      </c>
      <c r="E1086" s="67">
        <v>8443700.5500000007</v>
      </c>
    </row>
    <row r="1087" spans="1:5" x14ac:dyDescent="0.2">
      <c r="A1087" s="67" t="s">
        <v>1969</v>
      </c>
      <c r="B1087" s="67" t="s">
        <v>1970</v>
      </c>
      <c r="C1087" s="67" t="s">
        <v>898</v>
      </c>
      <c r="D1087" s="67">
        <v>3441379</v>
      </c>
      <c r="E1087" s="67">
        <v>28329484.920000002</v>
      </c>
    </row>
    <row r="1088" spans="1:5" x14ac:dyDescent="0.2">
      <c r="A1088" s="67" t="s">
        <v>1971</v>
      </c>
      <c r="B1088" s="67" t="s">
        <v>1972</v>
      </c>
      <c r="C1088" s="67" t="s">
        <v>898</v>
      </c>
      <c r="D1088" s="67">
        <v>46466906</v>
      </c>
      <c r="E1088" s="67">
        <v>151060077.84</v>
      </c>
    </row>
    <row r="1089" spans="1:5" x14ac:dyDescent="0.2">
      <c r="A1089" s="67" t="s">
        <v>1973</v>
      </c>
      <c r="B1089" s="67" t="s">
        <v>1974</v>
      </c>
      <c r="C1089" s="67" t="s">
        <v>898</v>
      </c>
      <c r="D1089" s="67">
        <v>2637207</v>
      </c>
      <c r="E1089" s="67">
        <v>139579828.81999999</v>
      </c>
    </row>
    <row r="1090" spans="1:5" x14ac:dyDescent="0.2">
      <c r="A1090" s="67" t="s">
        <v>1975</v>
      </c>
      <c r="B1090" s="67" t="s">
        <v>1976</v>
      </c>
      <c r="C1090" s="67" t="s">
        <v>898</v>
      </c>
      <c r="D1090" s="67">
        <v>861295</v>
      </c>
      <c r="E1090" s="67">
        <v>924971.87</v>
      </c>
    </row>
    <row r="1091" spans="1:5" x14ac:dyDescent="0.2">
      <c r="A1091" s="67" t="s">
        <v>1977</v>
      </c>
      <c r="B1091" s="67" t="s">
        <v>1978</v>
      </c>
      <c r="C1091" s="67" t="s">
        <v>898</v>
      </c>
      <c r="D1091" s="67">
        <v>113097224</v>
      </c>
      <c r="E1091" s="67">
        <v>319321873.88</v>
      </c>
    </row>
    <row r="1092" spans="1:5" x14ac:dyDescent="0.2">
      <c r="A1092" s="67" t="s">
        <v>1979</v>
      </c>
      <c r="B1092" s="67" t="s">
        <v>1980</v>
      </c>
      <c r="C1092" s="67" t="s">
        <v>898</v>
      </c>
      <c r="D1092" s="67">
        <v>11053488</v>
      </c>
      <c r="E1092" s="67">
        <v>33513052.48</v>
      </c>
    </row>
    <row r="1093" spans="1:5" x14ac:dyDescent="0.2">
      <c r="A1093" s="67" t="s">
        <v>2955</v>
      </c>
      <c r="B1093" s="67" t="s">
        <v>2973</v>
      </c>
      <c r="C1093" s="67" t="s">
        <v>898</v>
      </c>
      <c r="D1093" s="67">
        <v>4875003</v>
      </c>
      <c r="E1093" s="67">
        <v>1751950.15</v>
      </c>
    </row>
    <row r="1094" spans="1:5" x14ac:dyDescent="0.2">
      <c r="A1094" s="67" t="s">
        <v>1981</v>
      </c>
      <c r="B1094" s="67" t="s">
        <v>1982</v>
      </c>
      <c r="C1094" s="67" t="s">
        <v>898</v>
      </c>
      <c r="D1094" s="67">
        <v>2174210</v>
      </c>
      <c r="E1094" s="67">
        <v>41245147.710000001</v>
      </c>
    </row>
    <row r="1095" spans="1:5" x14ac:dyDescent="0.2">
      <c r="A1095" s="67" t="s">
        <v>1983</v>
      </c>
      <c r="B1095" s="67" t="s">
        <v>1984</v>
      </c>
      <c r="C1095" s="67" t="s">
        <v>898</v>
      </c>
      <c r="D1095" s="67">
        <v>21733950</v>
      </c>
      <c r="E1095" s="67">
        <v>415868193.29000002</v>
      </c>
    </row>
    <row r="1096" spans="1:5" x14ac:dyDescent="0.2">
      <c r="A1096" s="67" t="s">
        <v>2874</v>
      </c>
      <c r="B1096" s="67" t="s">
        <v>2881</v>
      </c>
      <c r="C1096" s="67" t="s">
        <v>898</v>
      </c>
      <c r="D1096" s="67">
        <v>18335249</v>
      </c>
      <c r="E1096" s="67">
        <v>130709214.79000001</v>
      </c>
    </row>
    <row r="1097" spans="1:5" x14ac:dyDescent="0.2">
      <c r="A1097" s="67" t="s">
        <v>1985</v>
      </c>
      <c r="B1097" s="67" t="s">
        <v>1986</v>
      </c>
      <c r="C1097" s="67" t="s">
        <v>898</v>
      </c>
      <c r="D1097" s="67">
        <v>7207577</v>
      </c>
      <c r="E1097" s="67">
        <v>55099534.159999996</v>
      </c>
    </row>
    <row r="1098" spans="1:5" x14ac:dyDescent="0.2">
      <c r="A1098" s="67" t="s">
        <v>546</v>
      </c>
      <c r="B1098" s="67" t="s">
        <v>1987</v>
      </c>
      <c r="C1098" s="67" t="s">
        <v>898</v>
      </c>
      <c r="D1098" s="67">
        <v>18868205</v>
      </c>
      <c r="E1098" s="67">
        <v>543915805.21000004</v>
      </c>
    </row>
    <row r="1099" spans="1:5" x14ac:dyDescent="0.2">
      <c r="A1099" s="67" t="s">
        <v>1988</v>
      </c>
      <c r="B1099" s="67" t="s">
        <v>1989</v>
      </c>
      <c r="C1099" s="67" t="s">
        <v>898</v>
      </c>
      <c r="D1099" s="67">
        <v>5944325</v>
      </c>
      <c r="E1099" s="67">
        <v>40381125.829999998</v>
      </c>
    </row>
    <row r="1100" spans="1:5" x14ac:dyDescent="0.2">
      <c r="A1100" s="67" t="s">
        <v>1990</v>
      </c>
      <c r="B1100" s="67" t="s">
        <v>1991</v>
      </c>
      <c r="C1100" s="67" t="s">
        <v>898</v>
      </c>
      <c r="D1100" s="67">
        <v>10786609</v>
      </c>
      <c r="E1100" s="67">
        <v>47352640.490000002</v>
      </c>
    </row>
    <row r="1101" spans="1:5" x14ac:dyDescent="0.2">
      <c r="A1101" s="67" t="s">
        <v>1992</v>
      </c>
      <c r="B1101" s="67" t="s">
        <v>1993</v>
      </c>
      <c r="C1101" s="67" t="s">
        <v>898</v>
      </c>
      <c r="D1101" s="67">
        <v>44305231</v>
      </c>
      <c r="E1101" s="67">
        <v>239871778.13</v>
      </c>
    </row>
    <row r="1102" spans="1:5" x14ac:dyDescent="0.2">
      <c r="A1102" s="67" t="s">
        <v>3416</v>
      </c>
      <c r="B1102" s="67" t="s">
        <v>3417</v>
      </c>
      <c r="C1102" s="67" t="s">
        <v>898</v>
      </c>
      <c r="D1102" s="67">
        <v>710076</v>
      </c>
      <c r="E1102" s="67">
        <v>1075398.3</v>
      </c>
    </row>
    <row r="1103" spans="1:5" x14ac:dyDescent="0.2">
      <c r="A1103" s="67" t="s">
        <v>1994</v>
      </c>
      <c r="B1103" s="67" t="s">
        <v>1995</v>
      </c>
      <c r="C1103" s="67" t="s">
        <v>898</v>
      </c>
      <c r="D1103" s="67">
        <v>7055070</v>
      </c>
      <c r="E1103" s="67">
        <v>26184983.43</v>
      </c>
    </row>
    <row r="1104" spans="1:5" x14ac:dyDescent="0.2">
      <c r="A1104" s="67" t="s">
        <v>1996</v>
      </c>
      <c r="B1104" s="67" t="s">
        <v>1997</v>
      </c>
      <c r="C1104" s="67" t="s">
        <v>898</v>
      </c>
      <c r="D1104" s="67">
        <v>738387</v>
      </c>
      <c r="E1104" s="67">
        <v>87701573.359999999</v>
      </c>
    </row>
    <row r="1105" spans="1:5" x14ac:dyDescent="0.2">
      <c r="A1105" s="67" t="s">
        <v>1998</v>
      </c>
      <c r="B1105" s="67" t="s">
        <v>1999</v>
      </c>
      <c r="C1105" s="67" t="s">
        <v>898</v>
      </c>
      <c r="D1105" s="67">
        <v>89146242</v>
      </c>
      <c r="E1105" s="67">
        <v>211923524.58000001</v>
      </c>
    </row>
    <row r="1106" spans="1:5" x14ac:dyDescent="0.2">
      <c r="A1106" s="67" t="s">
        <v>2000</v>
      </c>
      <c r="B1106" s="67" t="s">
        <v>2001</v>
      </c>
      <c r="C1106" s="67" t="s">
        <v>898</v>
      </c>
      <c r="D1106" s="67">
        <v>12433324</v>
      </c>
      <c r="E1106" s="67">
        <v>43551904.560000002</v>
      </c>
    </row>
    <row r="1107" spans="1:5" x14ac:dyDescent="0.2">
      <c r="A1107" s="67" t="s">
        <v>2002</v>
      </c>
      <c r="B1107" s="67" t="s">
        <v>2003</v>
      </c>
      <c r="C1107" s="67" t="s">
        <v>898</v>
      </c>
      <c r="D1107" s="67">
        <v>4227756</v>
      </c>
      <c r="E1107" s="67">
        <v>17182199.25</v>
      </c>
    </row>
    <row r="1108" spans="1:5" x14ac:dyDescent="0.2">
      <c r="A1108" s="67" t="s">
        <v>2004</v>
      </c>
      <c r="B1108" s="67" t="s">
        <v>2005</v>
      </c>
      <c r="C1108" s="67" t="s">
        <v>898</v>
      </c>
      <c r="D1108" s="67">
        <v>4954721</v>
      </c>
      <c r="E1108" s="67">
        <v>111954601.73999999</v>
      </c>
    </row>
    <row r="1109" spans="1:5" x14ac:dyDescent="0.2">
      <c r="A1109" s="67" t="s">
        <v>2006</v>
      </c>
      <c r="B1109" s="67" t="s">
        <v>2007</v>
      </c>
      <c r="C1109" s="67" t="s">
        <v>898</v>
      </c>
      <c r="D1109" s="67">
        <v>9769712</v>
      </c>
      <c r="E1109" s="67">
        <v>69753172.010000005</v>
      </c>
    </row>
    <row r="1110" spans="1:5" x14ac:dyDescent="0.2">
      <c r="A1110" s="67" t="s">
        <v>2008</v>
      </c>
      <c r="B1110" s="67" t="s">
        <v>2009</v>
      </c>
      <c r="C1110" s="67" t="s">
        <v>898</v>
      </c>
      <c r="D1110" s="67">
        <v>3176347</v>
      </c>
      <c r="E1110" s="67">
        <v>62627701</v>
      </c>
    </row>
    <row r="1111" spans="1:5" x14ac:dyDescent="0.2">
      <c r="A1111" s="67" t="s">
        <v>2010</v>
      </c>
      <c r="B1111" s="67" t="s">
        <v>2011</v>
      </c>
      <c r="C1111" s="67" t="s">
        <v>898</v>
      </c>
      <c r="D1111" s="67">
        <v>3952585</v>
      </c>
      <c r="E1111" s="67">
        <v>4031216.01</v>
      </c>
    </row>
    <row r="1112" spans="1:5" x14ac:dyDescent="0.2">
      <c r="A1112" s="67" t="s">
        <v>5433</v>
      </c>
      <c r="B1112" s="67" t="s">
        <v>5434</v>
      </c>
      <c r="C1112" s="67" t="s">
        <v>898</v>
      </c>
      <c r="D1112" s="67">
        <v>21000</v>
      </c>
      <c r="E1112" s="67">
        <v>182841.36</v>
      </c>
    </row>
    <row r="1113" spans="1:5" x14ac:dyDescent="0.2">
      <c r="A1113" s="67" t="s">
        <v>874</v>
      </c>
      <c r="B1113" s="67" t="s">
        <v>2012</v>
      </c>
      <c r="C1113" s="67" t="s">
        <v>898</v>
      </c>
      <c r="D1113" s="67">
        <v>49761</v>
      </c>
      <c r="E1113" s="67">
        <v>20769844</v>
      </c>
    </row>
    <row r="1114" spans="1:5" x14ac:dyDescent="0.2">
      <c r="A1114" s="67" t="s">
        <v>799</v>
      </c>
      <c r="B1114" s="67" t="s">
        <v>2013</v>
      </c>
      <c r="C1114" s="67" t="s">
        <v>898</v>
      </c>
      <c r="D1114" s="67">
        <v>19214</v>
      </c>
      <c r="E1114" s="67">
        <v>6508800.8099999996</v>
      </c>
    </row>
    <row r="1115" spans="1:5" x14ac:dyDescent="0.2">
      <c r="A1115" s="67" t="s">
        <v>2014</v>
      </c>
      <c r="B1115" s="67" t="s">
        <v>2015</v>
      </c>
      <c r="C1115" s="67" t="s">
        <v>898</v>
      </c>
      <c r="D1115" s="67">
        <v>324120</v>
      </c>
      <c r="E1115" s="67">
        <v>79768510.900000006</v>
      </c>
    </row>
    <row r="1116" spans="1:5" x14ac:dyDescent="0.2">
      <c r="A1116" s="67" t="s">
        <v>2016</v>
      </c>
      <c r="B1116" s="67" t="s">
        <v>2017</v>
      </c>
      <c r="C1116" s="67" t="s">
        <v>898</v>
      </c>
      <c r="D1116" s="67">
        <v>22711</v>
      </c>
      <c r="E1116" s="67">
        <v>2694737.77</v>
      </c>
    </row>
    <row r="1117" spans="1:5" x14ac:dyDescent="0.2">
      <c r="A1117" s="67" t="s">
        <v>4156</v>
      </c>
      <c r="B1117" s="67" t="s">
        <v>4157</v>
      </c>
      <c r="C1117" s="67" t="s">
        <v>898</v>
      </c>
      <c r="D1117" s="67">
        <v>13718</v>
      </c>
      <c r="E1117" s="67">
        <v>377433.92</v>
      </c>
    </row>
    <row r="1118" spans="1:5" x14ac:dyDescent="0.2">
      <c r="A1118" s="67" t="s">
        <v>800</v>
      </c>
      <c r="B1118" s="67" t="s">
        <v>2018</v>
      </c>
      <c r="C1118" s="67" t="s">
        <v>898</v>
      </c>
      <c r="D1118" s="67">
        <v>54815</v>
      </c>
      <c r="E1118" s="67">
        <v>3999617.37</v>
      </c>
    </row>
    <row r="1119" spans="1:5" x14ac:dyDescent="0.2">
      <c r="A1119" s="67" t="s">
        <v>722</v>
      </c>
      <c r="B1119" s="67" t="s">
        <v>2019</v>
      </c>
      <c r="C1119" s="67" t="s">
        <v>898</v>
      </c>
      <c r="D1119" s="67">
        <v>22436</v>
      </c>
      <c r="E1119" s="67">
        <v>1696908.69</v>
      </c>
    </row>
    <row r="1120" spans="1:5" x14ac:dyDescent="0.2">
      <c r="A1120" s="67" t="s">
        <v>801</v>
      </c>
      <c r="B1120" s="67" t="s">
        <v>2020</v>
      </c>
      <c r="C1120" s="67" t="s">
        <v>898</v>
      </c>
      <c r="D1120" s="67">
        <v>201409</v>
      </c>
      <c r="E1120" s="67">
        <v>11199244.199999999</v>
      </c>
    </row>
    <row r="1121" spans="1:5" x14ac:dyDescent="0.2">
      <c r="A1121" s="67" t="s">
        <v>2021</v>
      </c>
      <c r="B1121" s="67" t="s">
        <v>2022</v>
      </c>
      <c r="C1121" s="67" t="s">
        <v>898</v>
      </c>
      <c r="D1121" s="67">
        <v>16176927</v>
      </c>
      <c r="E1121" s="67">
        <v>50369438.82</v>
      </c>
    </row>
    <row r="1122" spans="1:5" x14ac:dyDescent="0.2">
      <c r="A1122" s="67" t="s">
        <v>2023</v>
      </c>
      <c r="B1122" s="67" t="s">
        <v>2024</v>
      </c>
      <c r="C1122" s="67" t="s">
        <v>898</v>
      </c>
      <c r="D1122" s="67">
        <v>6415461</v>
      </c>
      <c r="E1122" s="67">
        <v>38045109.18</v>
      </c>
    </row>
    <row r="1123" spans="1:5" x14ac:dyDescent="0.2">
      <c r="A1123" s="67" t="s">
        <v>802</v>
      </c>
      <c r="B1123" s="67" t="s">
        <v>2025</v>
      </c>
      <c r="C1123" s="67" t="s">
        <v>898</v>
      </c>
      <c r="D1123" s="67">
        <v>3004032</v>
      </c>
      <c r="E1123" s="67">
        <v>42573753.340000004</v>
      </c>
    </row>
    <row r="1124" spans="1:5" x14ac:dyDescent="0.2">
      <c r="A1124" s="67" t="s">
        <v>2026</v>
      </c>
      <c r="B1124" s="67" t="s">
        <v>2027</v>
      </c>
      <c r="C1124" s="67" t="s">
        <v>898</v>
      </c>
      <c r="D1124" s="67">
        <v>502614</v>
      </c>
      <c r="E1124" s="67">
        <v>1317683.8700000001</v>
      </c>
    </row>
    <row r="1125" spans="1:5" x14ac:dyDescent="0.2">
      <c r="A1125" s="67" t="s">
        <v>2875</v>
      </c>
      <c r="B1125" s="67" t="s">
        <v>2882</v>
      </c>
      <c r="C1125" s="67" t="s">
        <v>898</v>
      </c>
      <c r="D1125" s="67">
        <v>811346</v>
      </c>
      <c r="E1125" s="67">
        <v>53822074.719999999</v>
      </c>
    </row>
    <row r="1126" spans="1:5" x14ac:dyDescent="0.2">
      <c r="A1126" s="67" t="s">
        <v>618</v>
      </c>
      <c r="B1126" s="67" t="s">
        <v>2028</v>
      </c>
      <c r="C1126" s="67" t="s">
        <v>898</v>
      </c>
      <c r="D1126" s="67">
        <v>139554521</v>
      </c>
      <c r="E1126" s="67">
        <v>650700478.16999996</v>
      </c>
    </row>
    <row r="1127" spans="1:5" x14ac:dyDescent="0.2">
      <c r="A1127" s="67" t="s">
        <v>2029</v>
      </c>
      <c r="B1127" s="67" t="s">
        <v>2030</v>
      </c>
      <c r="C1127" s="67" t="s">
        <v>898</v>
      </c>
      <c r="D1127" s="67">
        <v>202140</v>
      </c>
      <c r="E1127" s="67">
        <v>191835.35</v>
      </c>
    </row>
    <row r="1128" spans="1:5" x14ac:dyDescent="0.2">
      <c r="A1128" s="67" t="s">
        <v>216</v>
      </c>
      <c r="B1128" s="67" t="s">
        <v>2031</v>
      </c>
      <c r="C1128" s="67" t="s">
        <v>898</v>
      </c>
      <c r="D1128" s="67">
        <v>4662</v>
      </c>
      <c r="E1128" s="67">
        <v>328847.09999999998</v>
      </c>
    </row>
    <row r="1129" spans="1:5" x14ac:dyDescent="0.2">
      <c r="A1129" s="67" t="s">
        <v>2032</v>
      </c>
      <c r="B1129" s="67" t="s">
        <v>2033</v>
      </c>
      <c r="C1129" s="67" t="s">
        <v>898</v>
      </c>
      <c r="D1129" s="67">
        <v>18152815</v>
      </c>
      <c r="E1129" s="67">
        <v>148119305.12</v>
      </c>
    </row>
    <row r="1130" spans="1:5" x14ac:dyDescent="0.2">
      <c r="A1130" s="67" t="s">
        <v>2034</v>
      </c>
      <c r="B1130" s="67" t="s">
        <v>2035</v>
      </c>
      <c r="C1130" s="67" t="s">
        <v>898</v>
      </c>
      <c r="D1130" s="67">
        <v>3514561</v>
      </c>
      <c r="E1130" s="67">
        <v>1350648.16</v>
      </c>
    </row>
    <row r="1131" spans="1:5" x14ac:dyDescent="0.2">
      <c r="A1131" s="67" t="s">
        <v>4158</v>
      </c>
      <c r="B1131" s="67" t="s">
        <v>4159</v>
      </c>
      <c r="C1131" s="67" t="s">
        <v>898</v>
      </c>
      <c r="D1131" s="67">
        <v>72</v>
      </c>
      <c r="E1131" s="67">
        <v>2970.94</v>
      </c>
    </row>
    <row r="1132" spans="1:5" x14ac:dyDescent="0.2">
      <c r="A1132" s="67" t="s">
        <v>4987</v>
      </c>
      <c r="B1132" s="67" t="s">
        <v>5435</v>
      </c>
      <c r="C1132" s="67" t="s">
        <v>898</v>
      </c>
      <c r="D1132" s="67">
        <v>14500</v>
      </c>
      <c r="E1132" s="67">
        <v>67319.820000000007</v>
      </c>
    </row>
    <row r="1133" spans="1:5" x14ac:dyDescent="0.2">
      <c r="A1133" s="67" t="s">
        <v>5436</v>
      </c>
      <c r="B1133" s="67" t="s">
        <v>5437</v>
      </c>
      <c r="C1133" s="67" t="s">
        <v>898</v>
      </c>
      <c r="D1133" s="67">
        <v>2448</v>
      </c>
      <c r="E1133" s="67">
        <v>54970.94</v>
      </c>
    </row>
    <row r="1134" spans="1:5" x14ac:dyDescent="0.2">
      <c r="A1134" s="67" t="s">
        <v>4160</v>
      </c>
      <c r="B1134" s="67" t="s">
        <v>4161</v>
      </c>
      <c r="C1134" s="67" t="s">
        <v>898</v>
      </c>
      <c r="D1134" s="67">
        <v>7038</v>
      </c>
      <c r="E1134" s="67">
        <v>54954.46</v>
      </c>
    </row>
    <row r="1135" spans="1:5" x14ac:dyDescent="0.2">
      <c r="A1135" s="67" t="s">
        <v>2974</v>
      </c>
      <c r="B1135" s="67" t="s">
        <v>4162</v>
      </c>
      <c r="C1135" s="67" t="s">
        <v>898</v>
      </c>
      <c r="D1135" s="67">
        <v>210483</v>
      </c>
      <c r="E1135" s="67">
        <v>3226162.6</v>
      </c>
    </row>
    <row r="1136" spans="1:5" x14ac:dyDescent="0.2">
      <c r="A1136" s="67" t="s">
        <v>2036</v>
      </c>
      <c r="B1136" s="67" t="s">
        <v>2037</v>
      </c>
      <c r="C1136" s="67" t="s">
        <v>898</v>
      </c>
      <c r="D1136" s="67">
        <v>30279</v>
      </c>
      <c r="E1136" s="67">
        <v>3364523.39</v>
      </c>
    </row>
    <row r="1137" spans="1:5" x14ac:dyDescent="0.2">
      <c r="A1137" s="67" t="s">
        <v>2038</v>
      </c>
      <c r="B1137" s="67" t="s">
        <v>2039</v>
      </c>
      <c r="C1137" s="67" t="s">
        <v>898</v>
      </c>
      <c r="D1137" s="67">
        <v>203538</v>
      </c>
      <c r="E1137" s="67">
        <v>6299893.8899999997</v>
      </c>
    </row>
    <row r="1138" spans="1:5" x14ac:dyDescent="0.2">
      <c r="A1138" s="67" t="s">
        <v>2040</v>
      </c>
      <c r="B1138" s="67" t="s">
        <v>2041</v>
      </c>
      <c r="C1138" s="67" t="s">
        <v>898</v>
      </c>
      <c r="D1138" s="67">
        <v>3599743</v>
      </c>
      <c r="E1138" s="67">
        <v>50580666.859999999</v>
      </c>
    </row>
    <row r="1139" spans="1:5" x14ac:dyDescent="0.2">
      <c r="A1139" s="67" t="s">
        <v>2042</v>
      </c>
      <c r="B1139" s="67" t="s">
        <v>2043</v>
      </c>
      <c r="C1139" s="67" t="s">
        <v>898</v>
      </c>
      <c r="D1139" s="67">
        <v>4970164</v>
      </c>
      <c r="E1139" s="67">
        <v>29197603.460000001</v>
      </c>
    </row>
    <row r="1140" spans="1:5" x14ac:dyDescent="0.2">
      <c r="A1140" s="67" t="s">
        <v>2044</v>
      </c>
      <c r="B1140" s="67" t="s">
        <v>2045</v>
      </c>
      <c r="C1140" s="67" t="s">
        <v>898</v>
      </c>
      <c r="D1140" s="67">
        <v>1087767</v>
      </c>
      <c r="E1140" s="67">
        <v>29527818.559999999</v>
      </c>
    </row>
    <row r="1141" spans="1:5" x14ac:dyDescent="0.2">
      <c r="A1141" s="67" t="s">
        <v>2046</v>
      </c>
      <c r="B1141" s="67" t="s">
        <v>2047</v>
      </c>
      <c r="C1141" s="67" t="s">
        <v>898</v>
      </c>
      <c r="D1141" s="67">
        <v>975067</v>
      </c>
      <c r="E1141" s="67">
        <v>9390695.1300000008</v>
      </c>
    </row>
    <row r="1142" spans="1:5" x14ac:dyDescent="0.2">
      <c r="A1142" s="67" t="s">
        <v>4163</v>
      </c>
      <c r="B1142" s="67" t="s">
        <v>4164</v>
      </c>
      <c r="C1142" s="67" t="s">
        <v>898</v>
      </c>
      <c r="D1142" s="67">
        <v>3924</v>
      </c>
      <c r="E1142" s="67">
        <v>79803.759999999995</v>
      </c>
    </row>
    <row r="1143" spans="1:5" x14ac:dyDescent="0.2">
      <c r="A1143" s="67" t="s">
        <v>2048</v>
      </c>
      <c r="B1143" s="67" t="s">
        <v>2049</v>
      </c>
      <c r="C1143" s="67" t="s">
        <v>898</v>
      </c>
      <c r="D1143" s="67">
        <v>1244328</v>
      </c>
      <c r="E1143" s="67">
        <v>237276.09</v>
      </c>
    </row>
    <row r="1144" spans="1:5" x14ac:dyDescent="0.2">
      <c r="A1144" s="67" t="s">
        <v>3509</v>
      </c>
      <c r="B1144" s="67" t="s">
        <v>3510</v>
      </c>
      <c r="C1144" s="67" t="s">
        <v>898</v>
      </c>
      <c r="D1144" s="67">
        <v>388</v>
      </c>
      <c r="E1144" s="67">
        <v>115.17</v>
      </c>
    </row>
    <row r="1145" spans="1:5" x14ac:dyDescent="0.2">
      <c r="A1145" s="67" t="s">
        <v>251</v>
      </c>
      <c r="B1145" s="67" t="s">
        <v>2050</v>
      </c>
      <c r="C1145" s="67" t="s">
        <v>898</v>
      </c>
      <c r="D1145" s="67">
        <v>16983534</v>
      </c>
      <c r="E1145" s="67">
        <v>400949977.48000002</v>
      </c>
    </row>
    <row r="1146" spans="1:5" x14ac:dyDescent="0.2">
      <c r="A1146" s="67" t="s">
        <v>2051</v>
      </c>
      <c r="B1146" s="67" t="s">
        <v>2052</v>
      </c>
      <c r="C1146" s="67" t="s">
        <v>898</v>
      </c>
      <c r="D1146" s="67">
        <v>5</v>
      </c>
      <c r="E1146" s="67">
        <v>1257.6500000000001</v>
      </c>
    </row>
    <row r="1147" spans="1:5" x14ac:dyDescent="0.2">
      <c r="A1147" s="67" t="s">
        <v>723</v>
      </c>
      <c r="B1147" s="67" t="s">
        <v>2053</v>
      </c>
      <c r="C1147" s="67" t="s">
        <v>898</v>
      </c>
      <c r="D1147" s="67">
        <v>20010808</v>
      </c>
      <c r="E1147" s="67">
        <v>35316572.780000001</v>
      </c>
    </row>
    <row r="1148" spans="1:5" x14ac:dyDescent="0.2">
      <c r="A1148" s="67" t="s">
        <v>2054</v>
      </c>
      <c r="B1148" s="67" t="s">
        <v>2055</v>
      </c>
      <c r="C1148" s="67" t="s">
        <v>898</v>
      </c>
      <c r="D1148" s="67">
        <v>239094</v>
      </c>
      <c r="E1148" s="67">
        <v>7036060.0999999996</v>
      </c>
    </row>
    <row r="1149" spans="1:5" x14ac:dyDescent="0.2">
      <c r="A1149" s="67" t="s">
        <v>322</v>
      </c>
      <c r="B1149" s="67" t="s">
        <v>3722</v>
      </c>
      <c r="C1149" s="67" t="s">
        <v>898</v>
      </c>
      <c r="D1149" s="67">
        <v>486</v>
      </c>
      <c r="E1149" s="67">
        <v>114344.77</v>
      </c>
    </row>
    <row r="1150" spans="1:5" x14ac:dyDescent="0.2">
      <c r="A1150" s="67" t="s">
        <v>4625</v>
      </c>
      <c r="B1150" s="67" t="s">
        <v>5438</v>
      </c>
      <c r="C1150" s="67" t="s">
        <v>898</v>
      </c>
      <c r="D1150" s="67">
        <v>3312</v>
      </c>
      <c r="E1150" s="67">
        <v>32905.800000000003</v>
      </c>
    </row>
    <row r="1151" spans="1:5" x14ac:dyDescent="0.2">
      <c r="A1151" s="67" t="s">
        <v>2056</v>
      </c>
      <c r="B1151" s="67" t="s">
        <v>2057</v>
      </c>
      <c r="C1151" s="67" t="s">
        <v>898</v>
      </c>
      <c r="D1151" s="67">
        <v>1136126</v>
      </c>
      <c r="E1151" s="67">
        <v>79584041.170000002</v>
      </c>
    </row>
    <row r="1152" spans="1:5" x14ac:dyDescent="0.2">
      <c r="A1152" s="67" t="s">
        <v>2058</v>
      </c>
      <c r="B1152" s="67" t="s">
        <v>2059</v>
      </c>
      <c r="C1152" s="67" t="s">
        <v>898</v>
      </c>
      <c r="D1152" s="67">
        <v>53321039</v>
      </c>
      <c r="E1152" s="67">
        <v>175923702.63</v>
      </c>
    </row>
    <row r="1153" spans="1:5" x14ac:dyDescent="0.2">
      <c r="A1153" s="67" t="s">
        <v>269</v>
      </c>
      <c r="B1153" s="67" t="s">
        <v>2060</v>
      </c>
      <c r="C1153" s="67" t="s">
        <v>898</v>
      </c>
      <c r="D1153" s="67">
        <v>3572527</v>
      </c>
      <c r="E1153" s="67">
        <v>300768728.70999998</v>
      </c>
    </row>
    <row r="1154" spans="1:5" x14ac:dyDescent="0.2">
      <c r="A1154" s="67" t="s">
        <v>2061</v>
      </c>
      <c r="B1154" s="67" t="s">
        <v>2062</v>
      </c>
      <c r="C1154" s="67" t="s">
        <v>898</v>
      </c>
      <c r="D1154" s="67">
        <v>6889744</v>
      </c>
      <c r="E1154" s="67">
        <v>127053235.8</v>
      </c>
    </row>
    <row r="1155" spans="1:5" x14ac:dyDescent="0.2">
      <c r="A1155" s="67" t="s">
        <v>724</v>
      </c>
      <c r="B1155" s="67" t="s">
        <v>2063</v>
      </c>
      <c r="C1155" s="67" t="s">
        <v>898</v>
      </c>
      <c r="D1155" s="67">
        <v>8995554</v>
      </c>
      <c r="E1155" s="67">
        <v>366567818.25</v>
      </c>
    </row>
    <row r="1156" spans="1:5" x14ac:dyDescent="0.2">
      <c r="A1156" s="67" t="s">
        <v>232</v>
      </c>
      <c r="B1156" s="67" t="s">
        <v>371</v>
      </c>
      <c r="C1156" s="67" t="s">
        <v>898</v>
      </c>
      <c r="D1156" s="67">
        <v>6516589</v>
      </c>
      <c r="E1156" s="67">
        <v>1030269712.22</v>
      </c>
    </row>
    <row r="1157" spans="1:5" x14ac:dyDescent="0.2">
      <c r="A1157" s="67" t="s">
        <v>2064</v>
      </c>
      <c r="B1157" s="67" t="s">
        <v>2065</v>
      </c>
      <c r="C1157" s="67" t="s">
        <v>898</v>
      </c>
      <c r="D1157" s="67">
        <v>5823</v>
      </c>
      <c r="E1157" s="67">
        <v>122108.81</v>
      </c>
    </row>
    <row r="1158" spans="1:5" x14ac:dyDescent="0.2">
      <c r="A1158" s="67" t="s">
        <v>2066</v>
      </c>
      <c r="B1158" s="67" t="s">
        <v>2067</v>
      </c>
      <c r="C1158" s="67" t="s">
        <v>898</v>
      </c>
      <c r="D1158" s="67">
        <v>896661</v>
      </c>
      <c r="E1158" s="67">
        <v>11917965.1</v>
      </c>
    </row>
    <row r="1159" spans="1:5" x14ac:dyDescent="0.2">
      <c r="A1159" s="67" t="s">
        <v>2068</v>
      </c>
      <c r="B1159" s="67" t="s">
        <v>2069</v>
      </c>
      <c r="C1159" s="67" t="s">
        <v>898</v>
      </c>
      <c r="D1159" s="67">
        <v>638876</v>
      </c>
      <c r="E1159" s="67">
        <v>353879889.26999998</v>
      </c>
    </row>
    <row r="1160" spans="1:5" x14ac:dyDescent="0.2">
      <c r="A1160" s="67" t="s">
        <v>2070</v>
      </c>
      <c r="B1160" s="67" t="s">
        <v>2071</v>
      </c>
      <c r="C1160" s="67" t="s">
        <v>898</v>
      </c>
      <c r="D1160" s="67">
        <v>2682272</v>
      </c>
      <c r="E1160" s="67">
        <v>8863222.8300000001</v>
      </c>
    </row>
    <row r="1161" spans="1:5" x14ac:dyDescent="0.2">
      <c r="A1161" s="67" t="s">
        <v>2072</v>
      </c>
      <c r="B1161" s="67" t="s">
        <v>2073</v>
      </c>
      <c r="C1161" s="67" t="s">
        <v>898</v>
      </c>
      <c r="D1161" s="67">
        <v>4287220</v>
      </c>
      <c r="E1161" s="67">
        <v>59522603.210000001</v>
      </c>
    </row>
    <row r="1162" spans="1:5" x14ac:dyDescent="0.2">
      <c r="A1162" s="67" t="s">
        <v>2074</v>
      </c>
      <c r="B1162" s="67" t="s">
        <v>2075</v>
      </c>
      <c r="C1162" s="67" t="s">
        <v>898</v>
      </c>
      <c r="D1162" s="67">
        <v>915</v>
      </c>
      <c r="E1162" s="67">
        <v>60474.93</v>
      </c>
    </row>
    <row r="1163" spans="1:5" x14ac:dyDescent="0.2">
      <c r="A1163" s="67" t="s">
        <v>2076</v>
      </c>
      <c r="B1163" s="67" t="s">
        <v>2077</v>
      </c>
      <c r="C1163" s="67" t="s">
        <v>898</v>
      </c>
      <c r="D1163" s="67">
        <v>1697434</v>
      </c>
      <c r="E1163" s="67">
        <v>84399095.340000004</v>
      </c>
    </row>
    <row r="1164" spans="1:5" x14ac:dyDescent="0.2">
      <c r="A1164" s="67" t="s">
        <v>2078</v>
      </c>
      <c r="B1164" s="67" t="s">
        <v>2079</v>
      </c>
      <c r="C1164" s="67" t="s">
        <v>898</v>
      </c>
      <c r="D1164" s="67">
        <v>1700769</v>
      </c>
      <c r="E1164" s="67">
        <v>240254954.27000001</v>
      </c>
    </row>
    <row r="1165" spans="1:5" x14ac:dyDescent="0.2">
      <c r="A1165" s="67" t="s">
        <v>2080</v>
      </c>
      <c r="B1165" s="67" t="s">
        <v>2081</v>
      </c>
      <c r="C1165" s="67" t="s">
        <v>898</v>
      </c>
      <c r="D1165" s="67">
        <v>39343</v>
      </c>
      <c r="E1165" s="67">
        <v>511376.12</v>
      </c>
    </row>
    <row r="1166" spans="1:5" x14ac:dyDescent="0.2">
      <c r="A1166" s="67" t="s">
        <v>2082</v>
      </c>
      <c r="B1166" s="67" t="s">
        <v>2083</v>
      </c>
      <c r="C1166" s="67" t="s">
        <v>898</v>
      </c>
      <c r="D1166" s="67">
        <v>203641</v>
      </c>
      <c r="E1166" s="67">
        <v>7477922.6099999994</v>
      </c>
    </row>
    <row r="1167" spans="1:5" x14ac:dyDescent="0.2">
      <c r="A1167" s="67" t="s">
        <v>2084</v>
      </c>
      <c r="B1167" s="67" t="s">
        <v>2085</v>
      </c>
      <c r="C1167" s="67" t="s">
        <v>898</v>
      </c>
      <c r="D1167" s="67">
        <v>1024899</v>
      </c>
      <c r="E1167" s="67">
        <v>42764126.479999997</v>
      </c>
    </row>
    <row r="1168" spans="1:5" x14ac:dyDescent="0.2">
      <c r="A1168" s="67" t="s">
        <v>803</v>
      </c>
      <c r="B1168" s="67" t="s">
        <v>2086</v>
      </c>
      <c r="C1168" s="67" t="s">
        <v>898</v>
      </c>
      <c r="D1168" s="67">
        <v>281423</v>
      </c>
      <c r="E1168" s="67">
        <v>5861794.7000000002</v>
      </c>
    </row>
    <row r="1169" spans="1:5" x14ac:dyDescent="0.2">
      <c r="A1169" s="67" t="s">
        <v>2087</v>
      </c>
      <c r="B1169" s="67" t="s">
        <v>2088</v>
      </c>
      <c r="C1169" s="67" t="s">
        <v>898</v>
      </c>
      <c r="D1169" s="67">
        <v>1205241</v>
      </c>
      <c r="E1169" s="67">
        <v>65927872.689999998</v>
      </c>
    </row>
    <row r="1170" spans="1:5" x14ac:dyDescent="0.2">
      <c r="A1170" s="67" t="s">
        <v>2089</v>
      </c>
      <c r="B1170" s="67" t="s">
        <v>2090</v>
      </c>
      <c r="C1170" s="67" t="s">
        <v>898</v>
      </c>
      <c r="D1170" s="67">
        <v>448016</v>
      </c>
      <c r="E1170" s="67">
        <v>37504743.409999996</v>
      </c>
    </row>
    <row r="1171" spans="1:5" x14ac:dyDescent="0.2">
      <c r="A1171" s="67" t="s">
        <v>2091</v>
      </c>
      <c r="B1171" s="67" t="s">
        <v>2092</v>
      </c>
      <c r="C1171" s="67" t="s">
        <v>898</v>
      </c>
      <c r="D1171" s="67">
        <v>179910</v>
      </c>
      <c r="E1171" s="67">
        <v>2767935.66</v>
      </c>
    </row>
    <row r="1172" spans="1:5" x14ac:dyDescent="0.2">
      <c r="A1172" s="67" t="s">
        <v>2093</v>
      </c>
      <c r="B1172" s="67" t="s">
        <v>2094</v>
      </c>
      <c r="C1172" s="67" t="s">
        <v>898</v>
      </c>
      <c r="D1172" s="67">
        <v>748442</v>
      </c>
      <c r="E1172" s="67">
        <v>24990915.109999999</v>
      </c>
    </row>
    <row r="1173" spans="1:5" x14ac:dyDescent="0.2">
      <c r="A1173" s="67" t="s">
        <v>2095</v>
      </c>
      <c r="B1173" s="67" t="s">
        <v>2096</v>
      </c>
      <c r="C1173" s="67" t="s">
        <v>898</v>
      </c>
      <c r="D1173" s="67">
        <v>806512</v>
      </c>
      <c r="E1173" s="67">
        <v>68019387.189999998</v>
      </c>
    </row>
    <row r="1174" spans="1:5" x14ac:dyDescent="0.2">
      <c r="A1174" s="67" t="s">
        <v>2097</v>
      </c>
      <c r="B1174" s="67" t="s">
        <v>2098</v>
      </c>
      <c r="C1174" s="67" t="s">
        <v>898</v>
      </c>
      <c r="D1174" s="67">
        <v>5873132</v>
      </c>
      <c r="E1174" s="67">
        <v>7147747.2300000004</v>
      </c>
    </row>
    <row r="1175" spans="1:5" x14ac:dyDescent="0.2">
      <c r="A1175" s="67" t="s">
        <v>93</v>
      </c>
      <c r="B1175" s="67" t="s">
        <v>2099</v>
      </c>
      <c r="C1175" s="67" t="s">
        <v>898</v>
      </c>
      <c r="D1175" s="67">
        <v>1298532</v>
      </c>
      <c r="E1175" s="67">
        <v>1127081535.72</v>
      </c>
    </row>
    <row r="1176" spans="1:5" x14ac:dyDescent="0.2">
      <c r="A1176" s="67" t="s">
        <v>804</v>
      </c>
      <c r="B1176" s="67" t="s">
        <v>2100</v>
      </c>
      <c r="C1176" s="67" t="s">
        <v>898</v>
      </c>
      <c r="D1176" s="67">
        <v>8643125</v>
      </c>
      <c r="E1176" s="67">
        <v>8664864.1999999993</v>
      </c>
    </row>
    <row r="1177" spans="1:5" x14ac:dyDescent="0.2">
      <c r="A1177" s="67" t="s">
        <v>2101</v>
      </c>
      <c r="B1177" s="67" t="s">
        <v>2102</v>
      </c>
      <c r="C1177" s="67" t="s">
        <v>898</v>
      </c>
      <c r="D1177" s="67">
        <v>32825</v>
      </c>
      <c r="E1177" s="67">
        <v>363547.84</v>
      </c>
    </row>
    <row r="1178" spans="1:5" x14ac:dyDescent="0.2">
      <c r="A1178" s="67" t="s">
        <v>3511</v>
      </c>
      <c r="B1178" s="67" t="s">
        <v>3512</v>
      </c>
      <c r="C1178" s="67" t="s">
        <v>898</v>
      </c>
      <c r="D1178" s="67">
        <v>6372</v>
      </c>
      <c r="E1178" s="67">
        <v>109687.93</v>
      </c>
    </row>
    <row r="1179" spans="1:5" x14ac:dyDescent="0.2">
      <c r="A1179" s="67" t="s">
        <v>2103</v>
      </c>
      <c r="B1179" s="67" t="s">
        <v>2104</v>
      </c>
      <c r="C1179" s="67" t="s">
        <v>898</v>
      </c>
      <c r="D1179" s="67">
        <v>2817396</v>
      </c>
      <c r="E1179" s="67">
        <v>68455143.359999999</v>
      </c>
    </row>
    <row r="1180" spans="1:5" x14ac:dyDescent="0.2">
      <c r="A1180" s="67" t="s">
        <v>2105</v>
      </c>
      <c r="B1180" s="67" t="s">
        <v>2106</v>
      </c>
      <c r="C1180" s="67" t="s">
        <v>898</v>
      </c>
      <c r="D1180" s="67">
        <v>369210</v>
      </c>
      <c r="E1180" s="67">
        <v>6981232.7699999996</v>
      </c>
    </row>
    <row r="1181" spans="1:5" x14ac:dyDescent="0.2">
      <c r="A1181" s="67" t="s">
        <v>2107</v>
      </c>
      <c r="B1181" s="67" t="s">
        <v>2108</v>
      </c>
      <c r="C1181" s="67" t="s">
        <v>898</v>
      </c>
      <c r="D1181" s="67">
        <v>3752499</v>
      </c>
      <c r="E1181" s="67">
        <v>149397808.47999999</v>
      </c>
    </row>
    <row r="1182" spans="1:5" x14ac:dyDescent="0.2">
      <c r="A1182" s="67" t="s">
        <v>2109</v>
      </c>
      <c r="B1182" s="67" t="s">
        <v>2110</v>
      </c>
      <c r="C1182" s="67" t="s">
        <v>898</v>
      </c>
      <c r="D1182" s="67">
        <v>136825</v>
      </c>
      <c r="E1182" s="67">
        <v>1347401.13</v>
      </c>
    </row>
    <row r="1183" spans="1:5" x14ac:dyDescent="0.2">
      <c r="A1183" s="67" t="s">
        <v>2111</v>
      </c>
      <c r="B1183" s="67" t="s">
        <v>2112</v>
      </c>
      <c r="C1183" s="67" t="s">
        <v>898</v>
      </c>
      <c r="D1183" s="67">
        <v>897648</v>
      </c>
      <c r="E1183" s="67">
        <v>139454389.62</v>
      </c>
    </row>
    <row r="1184" spans="1:5" x14ac:dyDescent="0.2">
      <c r="A1184" s="67" t="s">
        <v>5439</v>
      </c>
      <c r="B1184" s="67" t="s">
        <v>5440</v>
      </c>
      <c r="C1184" s="67" t="s">
        <v>898</v>
      </c>
      <c r="D1184" s="67">
        <v>128</v>
      </c>
      <c r="E1184" s="67">
        <v>1924.41</v>
      </c>
    </row>
    <row r="1185" spans="1:5" x14ac:dyDescent="0.2">
      <c r="A1185" s="67" t="s">
        <v>2113</v>
      </c>
      <c r="B1185" s="67" t="s">
        <v>2114</v>
      </c>
      <c r="C1185" s="67" t="s">
        <v>898</v>
      </c>
      <c r="D1185" s="67">
        <v>7681908</v>
      </c>
      <c r="E1185" s="67">
        <v>112939432.11</v>
      </c>
    </row>
    <row r="1186" spans="1:5" x14ac:dyDescent="0.2">
      <c r="A1186" s="67" t="s">
        <v>234</v>
      </c>
      <c r="B1186" s="67" t="s">
        <v>373</v>
      </c>
      <c r="C1186" s="67" t="s">
        <v>898</v>
      </c>
      <c r="D1186" s="67">
        <v>283194</v>
      </c>
      <c r="E1186" s="67">
        <v>108128425.58</v>
      </c>
    </row>
    <row r="1187" spans="1:5" x14ac:dyDescent="0.2">
      <c r="A1187" s="67" t="s">
        <v>2115</v>
      </c>
      <c r="B1187" s="67" t="s">
        <v>2116</v>
      </c>
      <c r="C1187" s="67" t="s">
        <v>898</v>
      </c>
      <c r="D1187" s="67">
        <v>5961409</v>
      </c>
      <c r="E1187" s="67">
        <v>159537814.37</v>
      </c>
    </row>
    <row r="1188" spans="1:5" x14ac:dyDescent="0.2">
      <c r="A1188" s="67" t="s">
        <v>240</v>
      </c>
      <c r="B1188" s="67" t="s">
        <v>2117</v>
      </c>
      <c r="C1188" s="67" t="s">
        <v>898</v>
      </c>
      <c r="D1188" s="67">
        <v>51716300</v>
      </c>
      <c r="E1188" s="67">
        <v>698489125.5</v>
      </c>
    </row>
    <row r="1189" spans="1:5" x14ac:dyDescent="0.2">
      <c r="A1189" s="67" t="s">
        <v>805</v>
      </c>
      <c r="B1189" s="67" t="s">
        <v>2118</v>
      </c>
      <c r="C1189" s="67" t="s">
        <v>898</v>
      </c>
      <c r="D1189" s="67">
        <v>1951753</v>
      </c>
      <c r="E1189" s="67">
        <v>50029347.850000001</v>
      </c>
    </row>
    <row r="1190" spans="1:5" x14ac:dyDescent="0.2">
      <c r="A1190" s="67" t="s">
        <v>2119</v>
      </c>
      <c r="B1190" s="67" t="s">
        <v>2120</v>
      </c>
      <c r="C1190" s="67" t="s">
        <v>898</v>
      </c>
      <c r="D1190" s="67">
        <v>2298878</v>
      </c>
      <c r="E1190" s="67">
        <v>95968299.450000003</v>
      </c>
    </row>
    <row r="1191" spans="1:5" x14ac:dyDescent="0.2">
      <c r="A1191" s="67" t="s">
        <v>2121</v>
      </c>
      <c r="B1191" s="67" t="s">
        <v>2122</v>
      </c>
      <c r="C1191" s="67" t="s">
        <v>898</v>
      </c>
      <c r="D1191" s="67">
        <v>780369</v>
      </c>
      <c r="E1191" s="67">
        <v>16248282.039999999</v>
      </c>
    </row>
    <row r="1192" spans="1:5" x14ac:dyDescent="0.2">
      <c r="A1192" s="67" t="s">
        <v>2123</v>
      </c>
      <c r="B1192" s="67" t="s">
        <v>2124</v>
      </c>
      <c r="C1192" s="67" t="s">
        <v>898</v>
      </c>
      <c r="D1192" s="67">
        <v>6582573</v>
      </c>
      <c r="E1192" s="67">
        <v>87479369.680000007</v>
      </c>
    </row>
    <row r="1193" spans="1:5" x14ac:dyDescent="0.2">
      <c r="A1193" s="67" t="s">
        <v>169</v>
      </c>
      <c r="B1193" s="67" t="s">
        <v>2125</v>
      </c>
      <c r="C1193" s="67" t="s">
        <v>898</v>
      </c>
      <c r="D1193" s="67">
        <v>223875</v>
      </c>
      <c r="E1193" s="67">
        <v>29551543.16</v>
      </c>
    </row>
    <row r="1194" spans="1:5" x14ac:dyDescent="0.2">
      <c r="A1194" s="67" t="s">
        <v>2126</v>
      </c>
      <c r="B1194" s="67" t="s">
        <v>2127</v>
      </c>
      <c r="C1194" s="67" t="s">
        <v>898</v>
      </c>
      <c r="D1194" s="67">
        <v>495258</v>
      </c>
      <c r="E1194" s="67">
        <v>1027164.14</v>
      </c>
    </row>
    <row r="1195" spans="1:5" x14ac:dyDescent="0.2">
      <c r="A1195" s="67" t="s">
        <v>2128</v>
      </c>
      <c r="B1195" s="67" t="s">
        <v>2129</v>
      </c>
      <c r="C1195" s="67" t="s">
        <v>898</v>
      </c>
      <c r="D1195" s="67">
        <v>78840</v>
      </c>
      <c r="E1195" s="67">
        <v>3185054.48</v>
      </c>
    </row>
    <row r="1196" spans="1:5" x14ac:dyDescent="0.2">
      <c r="A1196" s="67" t="s">
        <v>2130</v>
      </c>
      <c r="B1196" s="67" t="s">
        <v>2131</v>
      </c>
      <c r="C1196" s="67" t="s">
        <v>898</v>
      </c>
      <c r="D1196" s="67">
        <v>2192461</v>
      </c>
      <c r="E1196" s="67">
        <v>321650978.94</v>
      </c>
    </row>
    <row r="1197" spans="1:5" x14ac:dyDescent="0.2">
      <c r="A1197" s="67" t="s">
        <v>2132</v>
      </c>
      <c r="B1197" s="67" t="s">
        <v>2133</v>
      </c>
      <c r="C1197" s="67" t="s">
        <v>898</v>
      </c>
      <c r="D1197" s="67">
        <v>157827</v>
      </c>
      <c r="E1197" s="67">
        <v>229151577.93000001</v>
      </c>
    </row>
    <row r="1198" spans="1:5" x14ac:dyDescent="0.2">
      <c r="A1198" s="67" t="s">
        <v>806</v>
      </c>
      <c r="B1198" s="67" t="s">
        <v>2134</v>
      </c>
      <c r="C1198" s="67" t="s">
        <v>898</v>
      </c>
      <c r="D1198" s="67">
        <v>2763355</v>
      </c>
      <c r="E1198" s="67">
        <v>180170276.56</v>
      </c>
    </row>
    <row r="1199" spans="1:5" x14ac:dyDescent="0.2">
      <c r="A1199" s="67" t="s">
        <v>807</v>
      </c>
      <c r="B1199" s="67" t="s">
        <v>2135</v>
      </c>
      <c r="C1199" s="67" t="s">
        <v>898</v>
      </c>
      <c r="D1199" s="67">
        <v>8979707</v>
      </c>
      <c r="E1199" s="67">
        <v>238897451.59</v>
      </c>
    </row>
    <row r="1200" spans="1:5" x14ac:dyDescent="0.2">
      <c r="A1200" s="67" t="s">
        <v>416</v>
      </c>
      <c r="B1200" s="67" t="s">
        <v>2136</v>
      </c>
      <c r="C1200" s="67" t="s">
        <v>898</v>
      </c>
      <c r="D1200" s="67">
        <v>12393843</v>
      </c>
      <c r="E1200" s="67">
        <v>306614950.76999998</v>
      </c>
    </row>
    <row r="1201" spans="1:5" x14ac:dyDescent="0.2">
      <c r="A1201" s="67" t="s">
        <v>2137</v>
      </c>
      <c r="B1201" s="67" t="s">
        <v>2138</v>
      </c>
      <c r="C1201" s="67" t="s">
        <v>898</v>
      </c>
      <c r="D1201" s="67">
        <v>6707296</v>
      </c>
      <c r="E1201" s="67">
        <v>177220769.94</v>
      </c>
    </row>
    <row r="1202" spans="1:5" x14ac:dyDescent="0.2">
      <c r="A1202" s="67" t="s">
        <v>2139</v>
      </c>
      <c r="B1202" s="67" t="s">
        <v>2140</v>
      </c>
      <c r="C1202" s="67" t="s">
        <v>898</v>
      </c>
      <c r="D1202" s="67">
        <v>123931</v>
      </c>
      <c r="E1202" s="67">
        <v>2432667.46</v>
      </c>
    </row>
    <row r="1203" spans="1:5" x14ac:dyDescent="0.2">
      <c r="A1203" s="67" t="s">
        <v>3961</v>
      </c>
      <c r="B1203" s="67" t="s">
        <v>4165</v>
      </c>
      <c r="C1203" s="67" t="s">
        <v>898</v>
      </c>
      <c r="D1203" s="67">
        <v>2870980</v>
      </c>
      <c r="E1203" s="67">
        <v>112580307.45</v>
      </c>
    </row>
    <row r="1204" spans="1:5" x14ac:dyDescent="0.2">
      <c r="A1204" s="67" t="s">
        <v>405</v>
      </c>
      <c r="B1204" s="67" t="s">
        <v>2141</v>
      </c>
      <c r="C1204" s="67" t="s">
        <v>898</v>
      </c>
      <c r="D1204" s="67">
        <v>18379</v>
      </c>
      <c r="E1204" s="67">
        <v>52133.68</v>
      </c>
    </row>
    <row r="1205" spans="1:5" x14ac:dyDescent="0.2">
      <c r="A1205" s="67" t="s">
        <v>2142</v>
      </c>
      <c r="B1205" s="67" t="s">
        <v>2143</v>
      </c>
      <c r="C1205" s="67" t="s">
        <v>898</v>
      </c>
      <c r="D1205" s="67">
        <v>618950</v>
      </c>
      <c r="E1205" s="67">
        <v>17060747.100000001</v>
      </c>
    </row>
    <row r="1206" spans="1:5" x14ac:dyDescent="0.2">
      <c r="A1206" s="67" t="s">
        <v>2144</v>
      </c>
      <c r="B1206" s="67" t="s">
        <v>2145</v>
      </c>
      <c r="C1206" s="67" t="s">
        <v>898</v>
      </c>
      <c r="D1206" s="67">
        <v>2469690</v>
      </c>
      <c r="E1206" s="67">
        <v>20371176.899999999</v>
      </c>
    </row>
    <row r="1207" spans="1:5" x14ac:dyDescent="0.2">
      <c r="A1207" s="67" t="s">
        <v>808</v>
      </c>
      <c r="B1207" s="67" t="s">
        <v>2146</v>
      </c>
      <c r="C1207" s="67" t="s">
        <v>898</v>
      </c>
      <c r="D1207" s="67">
        <v>2094704</v>
      </c>
      <c r="E1207" s="67">
        <v>35767192.909999996</v>
      </c>
    </row>
    <row r="1208" spans="1:5" x14ac:dyDescent="0.2">
      <c r="A1208" s="67" t="s">
        <v>2147</v>
      </c>
      <c r="B1208" s="67" t="s">
        <v>2148</v>
      </c>
      <c r="C1208" s="67" t="s">
        <v>898</v>
      </c>
      <c r="D1208" s="67">
        <v>3711081</v>
      </c>
      <c r="E1208" s="67">
        <v>27241407.940000001</v>
      </c>
    </row>
    <row r="1209" spans="1:5" x14ac:dyDescent="0.2">
      <c r="A1209" s="67" t="s">
        <v>809</v>
      </c>
      <c r="B1209" s="67" t="s">
        <v>2149</v>
      </c>
      <c r="C1209" s="67" t="s">
        <v>898</v>
      </c>
      <c r="D1209" s="67">
        <v>897958</v>
      </c>
      <c r="E1209" s="67">
        <v>1469794.27</v>
      </c>
    </row>
    <row r="1210" spans="1:5" x14ac:dyDescent="0.2">
      <c r="A1210" s="67" t="s">
        <v>2150</v>
      </c>
      <c r="B1210" s="67" t="s">
        <v>2151</v>
      </c>
      <c r="C1210" s="67" t="s">
        <v>898</v>
      </c>
      <c r="D1210" s="67">
        <v>2560860</v>
      </c>
      <c r="E1210" s="67">
        <v>23625716.98</v>
      </c>
    </row>
    <row r="1211" spans="1:5" x14ac:dyDescent="0.2">
      <c r="A1211" s="67" t="s">
        <v>2152</v>
      </c>
      <c r="B1211" s="67" t="s">
        <v>2153</v>
      </c>
      <c r="C1211" s="67" t="s">
        <v>898</v>
      </c>
      <c r="D1211" s="67">
        <v>1128060</v>
      </c>
      <c r="E1211" s="67">
        <v>4536396.01</v>
      </c>
    </row>
    <row r="1212" spans="1:5" x14ac:dyDescent="0.2">
      <c r="A1212" s="67" t="s">
        <v>2154</v>
      </c>
      <c r="B1212" s="67" t="s">
        <v>2155</v>
      </c>
      <c r="C1212" s="67" t="s">
        <v>898</v>
      </c>
      <c r="D1212" s="67">
        <v>21776</v>
      </c>
      <c r="E1212" s="67">
        <v>409817.82</v>
      </c>
    </row>
    <row r="1213" spans="1:5" x14ac:dyDescent="0.2">
      <c r="A1213" s="67" t="s">
        <v>2156</v>
      </c>
      <c r="B1213" s="67" t="s">
        <v>2157</v>
      </c>
      <c r="C1213" s="67" t="s">
        <v>898</v>
      </c>
      <c r="D1213" s="67">
        <v>130568</v>
      </c>
      <c r="E1213" s="67">
        <v>1455401.08</v>
      </c>
    </row>
    <row r="1214" spans="1:5" x14ac:dyDescent="0.2">
      <c r="A1214" s="67" t="s">
        <v>2158</v>
      </c>
      <c r="B1214" s="67" t="s">
        <v>2159</v>
      </c>
      <c r="C1214" s="67" t="s">
        <v>898</v>
      </c>
      <c r="D1214" s="67">
        <v>5796302</v>
      </c>
      <c r="E1214" s="67">
        <v>37552952.200000003</v>
      </c>
    </row>
    <row r="1215" spans="1:5" x14ac:dyDescent="0.2">
      <c r="A1215" s="67" t="s">
        <v>2160</v>
      </c>
      <c r="B1215" s="67" t="s">
        <v>2161</v>
      </c>
      <c r="C1215" s="67" t="s">
        <v>898</v>
      </c>
      <c r="D1215" s="67">
        <v>3447095</v>
      </c>
      <c r="E1215" s="67">
        <v>2716589.86</v>
      </c>
    </row>
    <row r="1216" spans="1:5" x14ac:dyDescent="0.2">
      <c r="A1216" s="67" t="s">
        <v>2162</v>
      </c>
      <c r="B1216" s="67" t="s">
        <v>2163</v>
      </c>
      <c r="C1216" s="67" t="s">
        <v>898</v>
      </c>
      <c r="D1216" s="67">
        <v>142359</v>
      </c>
      <c r="E1216" s="67">
        <v>1529494.72</v>
      </c>
    </row>
    <row r="1217" spans="1:5" x14ac:dyDescent="0.2">
      <c r="A1217" s="67" t="s">
        <v>299</v>
      </c>
      <c r="B1217" s="67" t="s">
        <v>2164</v>
      </c>
      <c r="C1217" s="67" t="s">
        <v>898</v>
      </c>
      <c r="D1217" s="67">
        <v>25521184</v>
      </c>
      <c r="E1217" s="67">
        <v>123384117.33</v>
      </c>
    </row>
    <row r="1218" spans="1:5" x14ac:dyDescent="0.2">
      <c r="A1218" s="67" t="s">
        <v>2165</v>
      </c>
      <c r="B1218" s="67" t="s">
        <v>2166</v>
      </c>
      <c r="C1218" s="67" t="s">
        <v>898</v>
      </c>
      <c r="D1218" s="67">
        <v>7973</v>
      </c>
      <c r="E1218" s="67">
        <v>18867.89</v>
      </c>
    </row>
    <row r="1219" spans="1:5" x14ac:dyDescent="0.2">
      <c r="A1219" s="67" t="s">
        <v>3418</v>
      </c>
      <c r="B1219" s="67" t="s">
        <v>3419</v>
      </c>
      <c r="C1219" s="67" t="s">
        <v>898</v>
      </c>
      <c r="D1219" s="67">
        <v>3</v>
      </c>
      <c r="E1219" s="67">
        <v>1.93</v>
      </c>
    </row>
    <row r="1220" spans="1:5" x14ac:dyDescent="0.2">
      <c r="A1220" s="67" t="s">
        <v>2167</v>
      </c>
      <c r="B1220" s="67" t="s">
        <v>2168</v>
      </c>
      <c r="C1220" s="67" t="s">
        <v>898</v>
      </c>
      <c r="D1220" s="67">
        <v>4634844</v>
      </c>
      <c r="E1220" s="67">
        <v>45525099.950000003</v>
      </c>
    </row>
    <row r="1221" spans="1:5" x14ac:dyDescent="0.2">
      <c r="A1221" s="67" t="s">
        <v>2169</v>
      </c>
      <c r="B1221" s="67" t="s">
        <v>2170</v>
      </c>
      <c r="C1221" s="67" t="s">
        <v>898</v>
      </c>
      <c r="D1221" s="67">
        <v>990782</v>
      </c>
      <c r="E1221" s="67">
        <v>6847963.04</v>
      </c>
    </row>
    <row r="1222" spans="1:5" x14ac:dyDescent="0.2">
      <c r="A1222" s="67" t="s">
        <v>148</v>
      </c>
      <c r="B1222" s="67" t="s">
        <v>2171</v>
      </c>
      <c r="C1222" s="67" t="s">
        <v>898</v>
      </c>
      <c r="D1222" s="67">
        <v>7781267</v>
      </c>
      <c r="E1222" s="67">
        <v>3159519.66</v>
      </c>
    </row>
    <row r="1223" spans="1:5" x14ac:dyDescent="0.2">
      <c r="A1223" s="67" t="s">
        <v>117</v>
      </c>
      <c r="B1223" s="67" t="s">
        <v>2172</v>
      </c>
      <c r="C1223" s="67" t="s">
        <v>898</v>
      </c>
      <c r="D1223" s="67">
        <v>7889513</v>
      </c>
      <c r="E1223" s="67">
        <v>184187738.97</v>
      </c>
    </row>
    <row r="1224" spans="1:5" x14ac:dyDescent="0.2">
      <c r="A1224" s="67" t="s">
        <v>2173</v>
      </c>
      <c r="B1224" s="67" t="s">
        <v>2174</v>
      </c>
      <c r="C1224" s="67" t="s">
        <v>898</v>
      </c>
      <c r="D1224" s="67">
        <v>7532637</v>
      </c>
      <c r="E1224" s="67">
        <v>6426170.6100000003</v>
      </c>
    </row>
    <row r="1225" spans="1:5" x14ac:dyDescent="0.2">
      <c r="A1225" s="67" t="s">
        <v>810</v>
      </c>
      <c r="B1225" s="67" t="s">
        <v>2175</v>
      </c>
      <c r="C1225" s="67" t="s">
        <v>898</v>
      </c>
      <c r="D1225" s="67">
        <v>13259024</v>
      </c>
      <c r="E1225" s="67">
        <v>19267446.629999999</v>
      </c>
    </row>
    <row r="1226" spans="1:5" x14ac:dyDescent="0.2">
      <c r="A1226" s="67" t="s">
        <v>2176</v>
      </c>
      <c r="B1226" s="67" t="s">
        <v>2177</v>
      </c>
      <c r="C1226" s="67" t="s">
        <v>898</v>
      </c>
      <c r="D1226" s="67">
        <v>11573900</v>
      </c>
      <c r="E1226" s="67">
        <v>7148249.8700000001</v>
      </c>
    </row>
    <row r="1227" spans="1:5" x14ac:dyDescent="0.2">
      <c r="A1227" s="67" t="s">
        <v>725</v>
      </c>
      <c r="B1227" s="67" t="s">
        <v>2178</v>
      </c>
      <c r="C1227" s="67" t="s">
        <v>898</v>
      </c>
      <c r="D1227" s="67">
        <v>6682956</v>
      </c>
      <c r="E1227" s="67">
        <v>190220173.43000001</v>
      </c>
    </row>
    <row r="1228" spans="1:5" x14ac:dyDescent="0.2">
      <c r="A1228" s="67" t="s">
        <v>2179</v>
      </c>
      <c r="B1228" s="67" t="s">
        <v>2180</v>
      </c>
      <c r="C1228" s="67" t="s">
        <v>898</v>
      </c>
      <c r="D1228" s="67">
        <v>8965</v>
      </c>
      <c r="E1228" s="67">
        <v>8412.4500000000007</v>
      </c>
    </row>
    <row r="1229" spans="1:5" x14ac:dyDescent="0.2">
      <c r="A1229" s="67" t="s">
        <v>2181</v>
      </c>
      <c r="B1229" s="67" t="s">
        <v>2182</v>
      </c>
      <c r="C1229" s="67" t="s">
        <v>898</v>
      </c>
      <c r="D1229" s="67">
        <v>54231</v>
      </c>
      <c r="E1229" s="67">
        <v>2751895.57</v>
      </c>
    </row>
    <row r="1230" spans="1:5" x14ac:dyDescent="0.2">
      <c r="A1230" s="67" t="s">
        <v>2183</v>
      </c>
      <c r="B1230" s="67" t="s">
        <v>2184</v>
      </c>
      <c r="C1230" s="67" t="s">
        <v>898</v>
      </c>
      <c r="D1230" s="67">
        <v>1205035</v>
      </c>
      <c r="E1230" s="67">
        <v>71343138</v>
      </c>
    </row>
    <row r="1231" spans="1:5" x14ac:dyDescent="0.2">
      <c r="A1231" s="67" t="s">
        <v>2185</v>
      </c>
      <c r="B1231" s="67" t="s">
        <v>2186</v>
      </c>
      <c r="C1231" s="67" t="s">
        <v>898</v>
      </c>
      <c r="D1231" s="67">
        <v>5198517</v>
      </c>
      <c r="E1231" s="67">
        <v>116369233.31999999</v>
      </c>
    </row>
    <row r="1232" spans="1:5" x14ac:dyDescent="0.2">
      <c r="A1232" s="67" t="s">
        <v>2187</v>
      </c>
      <c r="B1232" s="67" t="s">
        <v>2188</v>
      </c>
      <c r="C1232" s="67" t="s">
        <v>898</v>
      </c>
      <c r="D1232" s="67">
        <v>1008227</v>
      </c>
      <c r="E1232" s="67">
        <v>5789171.4900000002</v>
      </c>
    </row>
    <row r="1233" spans="1:5" x14ac:dyDescent="0.2">
      <c r="A1233" s="67" t="s">
        <v>2189</v>
      </c>
      <c r="B1233" s="67" t="s">
        <v>2190</v>
      </c>
      <c r="C1233" s="67" t="s">
        <v>898</v>
      </c>
      <c r="D1233" s="67">
        <v>825107</v>
      </c>
      <c r="E1233" s="67">
        <v>11553163.67</v>
      </c>
    </row>
    <row r="1234" spans="1:5" x14ac:dyDescent="0.2">
      <c r="A1234" s="67" t="s">
        <v>3723</v>
      </c>
      <c r="B1234" s="67" t="s">
        <v>3724</v>
      </c>
      <c r="C1234" s="67" t="s">
        <v>898</v>
      </c>
      <c r="D1234" s="67">
        <v>217</v>
      </c>
      <c r="E1234" s="67">
        <v>16.77</v>
      </c>
    </row>
    <row r="1235" spans="1:5" x14ac:dyDescent="0.2">
      <c r="A1235" s="67" t="s">
        <v>2191</v>
      </c>
      <c r="B1235" s="67" t="s">
        <v>2192</v>
      </c>
      <c r="C1235" s="67" t="s">
        <v>898</v>
      </c>
      <c r="D1235" s="67">
        <v>43657</v>
      </c>
      <c r="E1235" s="67">
        <v>680011.26</v>
      </c>
    </row>
    <row r="1236" spans="1:5" x14ac:dyDescent="0.2">
      <c r="A1236" s="67" t="s">
        <v>2193</v>
      </c>
      <c r="B1236" s="67" t="s">
        <v>2194</v>
      </c>
      <c r="C1236" s="67" t="s">
        <v>898</v>
      </c>
      <c r="D1236" s="67">
        <v>906603</v>
      </c>
      <c r="E1236" s="67">
        <v>5221141.13</v>
      </c>
    </row>
    <row r="1237" spans="1:5" x14ac:dyDescent="0.2">
      <c r="A1237" s="67" t="s">
        <v>2195</v>
      </c>
      <c r="B1237" s="67" t="s">
        <v>2196</v>
      </c>
      <c r="C1237" s="67" t="s">
        <v>898</v>
      </c>
      <c r="D1237" s="67">
        <v>2151430</v>
      </c>
      <c r="E1237" s="67">
        <v>6711496.8599999994</v>
      </c>
    </row>
    <row r="1238" spans="1:5" x14ac:dyDescent="0.2">
      <c r="A1238" s="67" t="s">
        <v>2197</v>
      </c>
      <c r="B1238" s="67" t="s">
        <v>2198</v>
      </c>
      <c r="C1238" s="67" t="s">
        <v>898</v>
      </c>
      <c r="D1238" s="67">
        <v>10074</v>
      </c>
      <c r="E1238" s="67">
        <v>658.52</v>
      </c>
    </row>
    <row r="1239" spans="1:5" x14ac:dyDescent="0.2">
      <c r="A1239" s="67" t="s">
        <v>2199</v>
      </c>
      <c r="B1239" s="67" t="s">
        <v>2200</v>
      </c>
      <c r="C1239" s="67" t="s">
        <v>898</v>
      </c>
      <c r="D1239" s="67">
        <v>2967511</v>
      </c>
      <c r="E1239" s="67">
        <v>38522772.960000001</v>
      </c>
    </row>
    <row r="1240" spans="1:5" x14ac:dyDescent="0.2">
      <c r="A1240" s="67" t="s">
        <v>217</v>
      </c>
      <c r="B1240" s="67" t="s">
        <v>2201</v>
      </c>
      <c r="C1240" s="67" t="s">
        <v>898</v>
      </c>
      <c r="D1240" s="67">
        <v>16792</v>
      </c>
      <c r="E1240" s="67">
        <v>248325.65</v>
      </c>
    </row>
    <row r="1241" spans="1:5" x14ac:dyDescent="0.2">
      <c r="A1241" s="67" t="s">
        <v>3513</v>
      </c>
      <c r="B1241" s="67" t="s">
        <v>3514</v>
      </c>
      <c r="C1241" s="67" t="s">
        <v>898</v>
      </c>
      <c r="D1241" s="67">
        <v>7993</v>
      </c>
      <c r="E1241" s="67">
        <v>268628.69</v>
      </c>
    </row>
    <row r="1242" spans="1:5" x14ac:dyDescent="0.2">
      <c r="A1242" s="67" t="s">
        <v>2202</v>
      </c>
      <c r="B1242" s="67" t="s">
        <v>2203</v>
      </c>
      <c r="C1242" s="67" t="s">
        <v>898</v>
      </c>
      <c r="D1242" s="67">
        <v>1082006</v>
      </c>
      <c r="E1242" s="67">
        <v>5264328.17</v>
      </c>
    </row>
    <row r="1243" spans="1:5" x14ac:dyDescent="0.2">
      <c r="A1243" s="67" t="s">
        <v>2204</v>
      </c>
      <c r="B1243" s="67" t="s">
        <v>2205</v>
      </c>
      <c r="C1243" s="67" t="s">
        <v>898</v>
      </c>
      <c r="D1243" s="67">
        <v>72868</v>
      </c>
      <c r="E1243" s="67">
        <v>673958.41</v>
      </c>
    </row>
    <row r="1244" spans="1:5" x14ac:dyDescent="0.2">
      <c r="A1244" s="67" t="s">
        <v>2206</v>
      </c>
      <c r="B1244" s="67" t="s">
        <v>2207</v>
      </c>
      <c r="C1244" s="67" t="s">
        <v>898</v>
      </c>
      <c r="D1244" s="67">
        <v>966138</v>
      </c>
      <c r="E1244" s="67">
        <v>3665662.9</v>
      </c>
    </row>
    <row r="1245" spans="1:5" x14ac:dyDescent="0.2">
      <c r="A1245" s="67" t="s">
        <v>2208</v>
      </c>
      <c r="B1245" s="67" t="s">
        <v>2209</v>
      </c>
      <c r="C1245" s="67" t="s">
        <v>898</v>
      </c>
      <c r="D1245" s="67">
        <v>57458804</v>
      </c>
      <c r="E1245" s="67">
        <v>204855973.28999999</v>
      </c>
    </row>
    <row r="1246" spans="1:5" x14ac:dyDescent="0.2">
      <c r="A1246" s="67" t="s">
        <v>2210</v>
      </c>
      <c r="B1246" s="67" t="s">
        <v>2211</v>
      </c>
      <c r="C1246" s="67" t="s">
        <v>898</v>
      </c>
      <c r="D1246" s="67">
        <v>4277613</v>
      </c>
      <c r="E1246" s="67">
        <v>62132563.140000001</v>
      </c>
    </row>
    <row r="1247" spans="1:5" x14ac:dyDescent="0.2">
      <c r="A1247" s="67" t="s">
        <v>2212</v>
      </c>
      <c r="B1247" s="67" t="s">
        <v>2213</v>
      </c>
      <c r="C1247" s="67" t="s">
        <v>898</v>
      </c>
      <c r="D1247" s="67">
        <v>4050481</v>
      </c>
      <c r="E1247" s="67">
        <v>78149956.870000005</v>
      </c>
    </row>
    <row r="1248" spans="1:5" x14ac:dyDescent="0.2">
      <c r="A1248" s="67" t="s">
        <v>2214</v>
      </c>
      <c r="B1248" s="67" t="s">
        <v>2215</v>
      </c>
      <c r="C1248" s="67" t="s">
        <v>898</v>
      </c>
      <c r="D1248" s="67">
        <v>1446856</v>
      </c>
      <c r="E1248" s="67">
        <v>5345054.8</v>
      </c>
    </row>
    <row r="1249" spans="1:5" x14ac:dyDescent="0.2">
      <c r="A1249" s="67" t="s">
        <v>2216</v>
      </c>
      <c r="B1249" s="67" t="s">
        <v>2217</v>
      </c>
      <c r="C1249" s="67" t="s">
        <v>898</v>
      </c>
      <c r="D1249" s="67">
        <v>2205740</v>
      </c>
      <c r="E1249" s="67">
        <v>4729141.22</v>
      </c>
    </row>
    <row r="1250" spans="1:5" x14ac:dyDescent="0.2">
      <c r="A1250" s="67" t="s">
        <v>2218</v>
      </c>
      <c r="B1250" s="67" t="s">
        <v>2219</v>
      </c>
      <c r="C1250" s="67" t="s">
        <v>898</v>
      </c>
      <c r="D1250" s="67">
        <v>20778</v>
      </c>
      <c r="E1250" s="67">
        <v>284362.03000000003</v>
      </c>
    </row>
    <row r="1251" spans="1:5" x14ac:dyDescent="0.2">
      <c r="A1251" s="67" t="s">
        <v>2220</v>
      </c>
      <c r="B1251" s="67" t="s">
        <v>2221</v>
      </c>
      <c r="C1251" s="67" t="s">
        <v>898</v>
      </c>
      <c r="D1251" s="67">
        <v>2713656</v>
      </c>
      <c r="E1251" s="67">
        <v>2317583.87</v>
      </c>
    </row>
    <row r="1252" spans="1:5" x14ac:dyDescent="0.2">
      <c r="A1252" s="67" t="s">
        <v>2222</v>
      </c>
      <c r="B1252" s="67" t="s">
        <v>2223</v>
      </c>
      <c r="C1252" s="67" t="s">
        <v>898</v>
      </c>
      <c r="D1252" s="67">
        <v>1382180</v>
      </c>
      <c r="E1252" s="67">
        <v>4653116.67</v>
      </c>
    </row>
    <row r="1253" spans="1:5" x14ac:dyDescent="0.2">
      <c r="A1253" s="67" t="s">
        <v>2224</v>
      </c>
      <c r="B1253" s="67" t="s">
        <v>2225</v>
      </c>
      <c r="C1253" s="67" t="s">
        <v>898</v>
      </c>
      <c r="D1253" s="67">
        <v>14484061</v>
      </c>
      <c r="E1253" s="67">
        <v>190071573.97999999</v>
      </c>
    </row>
    <row r="1254" spans="1:5" x14ac:dyDescent="0.2">
      <c r="A1254" s="67" t="s">
        <v>2226</v>
      </c>
      <c r="B1254" s="67" t="s">
        <v>2227</v>
      </c>
      <c r="C1254" s="67" t="s">
        <v>898</v>
      </c>
      <c r="D1254" s="67">
        <v>29</v>
      </c>
      <c r="E1254" s="67">
        <v>570.31999999999994</v>
      </c>
    </row>
    <row r="1255" spans="1:5" x14ac:dyDescent="0.2">
      <c r="A1255" s="67" t="s">
        <v>2228</v>
      </c>
      <c r="B1255" s="67" t="s">
        <v>2229</v>
      </c>
      <c r="C1255" s="67" t="s">
        <v>898</v>
      </c>
      <c r="D1255" s="67">
        <v>5430335</v>
      </c>
      <c r="E1255" s="67">
        <v>107235008.01000001</v>
      </c>
    </row>
    <row r="1256" spans="1:5" x14ac:dyDescent="0.2">
      <c r="A1256" s="67" t="s">
        <v>811</v>
      </c>
      <c r="B1256" s="67" t="s">
        <v>2230</v>
      </c>
      <c r="C1256" s="67" t="s">
        <v>898</v>
      </c>
      <c r="D1256" s="67">
        <v>22420707</v>
      </c>
      <c r="E1256" s="67">
        <v>111387223.84</v>
      </c>
    </row>
    <row r="1257" spans="1:5" x14ac:dyDescent="0.2">
      <c r="A1257" s="67" t="s">
        <v>812</v>
      </c>
      <c r="B1257" s="67" t="s">
        <v>2231</v>
      </c>
      <c r="C1257" s="67" t="s">
        <v>898</v>
      </c>
      <c r="D1257" s="67">
        <v>8269984</v>
      </c>
      <c r="E1257" s="67">
        <v>110039553.84</v>
      </c>
    </row>
    <row r="1258" spans="1:5" x14ac:dyDescent="0.2">
      <c r="A1258" s="67" t="s">
        <v>2232</v>
      </c>
      <c r="B1258" s="67" t="s">
        <v>2233</v>
      </c>
      <c r="C1258" s="67" t="s">
        <v>898</v>
      </c>
      <c r="D1258" s="67">
        <v>2029474</v>
      </c>
      <c r="E1258" s="67">
        <v>33879502.380000003</v>
      </c>
    </row>
    <row r="1259" spans="1:5" x14ac:dyDescent="0.2">
      <c r="A1259" s="67" t="s">
        <v>2234</v>
      </c>
      <c r="B1259" s="67" t="s">
        <v>2235</v>
      </c>
      <c r="C1259" s="67" t="s">
        <v>898</v>
      </c>
      <c r="D1259" s="67">
        <v>18947636</v>
      </c>
      <c r="E1259" s="67">
        <v>493093769.81</v>
      </c>
    </row>
    <row r="1260" spans="1:5" x14ac:dyDescent="0.2">
      <c r="A1260" s="67" t="s">
        <v>2236</v>
      </c>
      <c r="B1260" s="67" t="s">
        <v>2237</v>
      </c>
      <c r="C1260" s="67" t="s">
        <v>898</v>
      </c>
      <c r="D1260" s="67">
        <v>10323718</v>
      </c>
      <c r="E1260" s="67">
        <v>135818604.84</v>
      </c>
    </row>
    <row r="1261" spans="1:5" x14ac:dyDescent="0.2">
      <c r="A1261" s="67" t="s">
        <v>2238</v>
      </c>
      <c r="B1261" s="67" t="s">
        <v>2239</v>
      </c>
      <c r="C1261" s="67" t="s">
        <v>898</v>
      </c>
      <c r="D1261" s="67">
        <v>4800546</v>
      </c>
      <c r="E1261" s="67">
        <v>45400799.75</v>
      </c>
    </row>
    <row r="1262" spans="1:5" x14ac:dyDescent="0.2">
      <c r="A1262" s="67" t="s">
        <v>726</v>
      </c>
      <c r="B1262" s="67" t="s">
        <v>2240</v>
      </c>
      <c r="C1262" s="67" t="s">
        <v>898</v>
      </c>
      <c r="D1262" s="67">
        <v>7853437</v>
      </c>
      <c r="E1262" s="67">
        <v>52379129.219999999</v>
      </c>
    </row>
    <row r="1263" spans="1:5" x14ac:dyDescent="0.2">
      <c r="A1263" s="67" t="s">
        <v>2241</v>
      </c>
      <c r="B1263" s="67" t="s">
        <v>2242</v>
      </c>
      <c r="C1263" s="67" t="s">
        <v>898</v>
      </c>
      <c r="D1263" s="67">
        <v>4682929</v>
      </c>
      <c r="E1263" s="67">
        <v>84338413.780000001</v>
      </c>
    </row>
    <row r="1264" spans="1:5" x14ac:dyDescent="0.2">
      <c r="A1264" s="67" t="s">
        <v>5441</v>
      </c>
      <c r="B1264" s="67" t="s">
        <v>5442</v>
      </c>
      <c r="C1264" s="67" t="s">
        <v>898</v>
      </c>
      <c r="D1264" s="67">
        <v>4064</v>
      </c>
      <c r="E1264" s="67">
        <v>9065.11</v>
      </c>
    </row>
    <row r="1265" spans="1:5" x14ac:dyDescent="0.2">
      <c r="A1265" s="67" t="s">
        <v>2243</v>
      </c>
      <c r="B1265" s="67" t="s">
        <v>2244</v>
      </c>
      <c r="C1265" s="67" t="s">
        <v>898</v>
      </c>
      <c r="D1265" s="67">
        <v>5358741</v>
      </c>
      <c r="E1265" s="67">
        <v>105029008.7</v>
      </c>
    </row>
    <row r="1266" spans="1:5" x14ac:dyDescent="0.2">
      <c r="A1266" s="67" t="s">
        <v>2245</v>
      </c>
      <c r="B1266" s="67" t="s">
        <v>2246</v>
      </c>
      <c r="C1266" s="67" t="s">
        <v>898</v>
      </c>
      <c r="D1266" s="67">
        <v>6946577</v>
      </c>
      <c r="E1266" s="67">
        <v>143257984.37</v>
      </c>
    </row>
    <row r="1267" spans="1:5" x14ac:dyDescent="0.2">
      <c r="A1267" s="67" t="s">
        <v>2247</v>
      </c>
      <c r="B1267" s="67" t="s">
        <v>2248</v>
      </c>
      <c r="C1267" s="67" t="s">
        <v>898</v>
      </c>
      <c r="D1267" s="67">
        <v>51728979</v>
      </c>
      <c r="E1267" s="67">
        <v>114706670.72</v>
      </c>
    </row>
    <row r="1268" spans="1:5" x14ac:dyDescent="0.2">
      <c r="A1268" s="67" t="s">
        <v>2249</v>
      </c>
      <c r="B1268" s="67" t="s">
        <v>2250</v>
      </c>
      <c r="C1268" s="67" t="s">
        <v>898</v>
      </c>
      <c r="D1268" s="67">
        <v>2888485</v>
      </c>
      <c r="E1268" s="67">
        <v>103146817.84999999</v>
      </c>
    </row>
    <row r="1269" spans="1:5" x14ac:dyDescent="0.2">
      <c r="A1269" s="67" t="s">
        <v>2251</v>
      </c>
      <c r="B1269" s="67" t="s">
        <v>2252</v>
      </c>
      <c r="C1269" s="67" t="s">
        <v>898</v>
      </c>
      <c r="D1269" s="67">
        <v>1761261</v>
      </c>
      <c r="E1269" s="67">
        <v>1066609.44</v>
      </c>
    </row>
    <row r="1270" spans="1:5" x14ac:dyDescent="0.2">
      <c r="A1270" s="67" t="s">
        <v>5443</v>
      </c>
      <c r="B1270" s="67" t="s">
        <v>5444</v>
      </c>
      <c r="C1270" s="67" t="s">
        <v>898</v>
      </c>
      <c r="D1270" s="67">
        <v>30</v>
      </c>
      <c r="E1270" s="67">
        <v>8.5</v>
      </c>
    </row>
    <row r="1271" spans="1:5" x14ac:dyDescent="0.2">
      <c r="A1271" s="67" t="s">
        <v>2253</v>
      </c>
      <c r="B1271" s="67" t="s">
        <v>2254</v>
      </c>
      <c r="C1271" s="67" t="s">
        <v>898</v>
      </c>
      <c r="D1271" s="67">
        <v>21800</v>
      </c>
      <c r="E1271" s="67">
        <v>79676.17</v>
      </c>
    </row>
    <row r="1272" spans="1:5" x14ac:dyDescent="0.2">
      <c r="A1272" s="67" t="s">
        <v>2255</v>
      </c>
      <c r="B1272" s="67" t="s">
        <v>2256</v>
      </c>
      <c r="C1272" s="67" t="s">
        <v>898</v>
      </c>
      <c r="D1272" s="67">
        <v>763851</v>
      </c>
      <c r="E1272" s="67">
        <v>1186889.24</v>
      </c>
    </row>
    <row r="1273" spans="1:5" x14ac:dyDescent="0.2">
      <c r="A1273" s="67" t="s">
        <v>2257</v>
      </c>
      <c r="B1273" s="67" t="s">
        <v>2258</v>
      </c>
      <c r="C1273" s="67" t="s">
        <v>898</v>
      </c>
      <c r="D1273" s="67">
        <v>53676</v>
      </c>
      <c r="E1273" s="67">
        <v>327197.78999999998</v>
      </c>
    </row>
    <row r="1274" spans="1:5" x14ac:dyDescent="0.2">
      <c r="A1274" s="67" t="s">
        <v>225</v>
      </c>
      <c r="B1274" s="67" t="s">
        <v>2259</v>
      </c>
      <c r="C1274" s="67" t="s">
        <v>898</v>
      </c>
      <c r="D1274" s="67">
        <v>386302</v>
      </c>
      <c r="E1274" s="67">
        <v>1032999.24</v>
      </c>
    </row>
    <row r="1275" spans="1:5" x14ac:dyDescent="0.2">
      <c r="A1275" s="67" t="s">
        <v>2260</v>
      </c>
      <c r="B1275" s="67" t="s">
        <v>2261</v>
      </c>
      <c r="C1275" s="67" t="s">
        <v>898</v>
      </c>
      <c r="D1275" s="67">
        <v>3521</v>
      </c>
      <c r="E1275" s="67">
        <v>2152.73</v>
      </c>
    </row>
    <row r="1276" spans="1:5" x14ac:dyDescent="0.2">
      <c r="A1276" s="67" t="s">
        <v>2262</v>
      </c>
      <c r="B1276" s="67" t="s">
        <v>2263</v>
      </c>
      <c r="C1276" s="67" t="s">
        <v>898</v>
      </c>
      <c r="D1276" s="67">
        <v>1124164</v>
      </c>
      <c r="E1276" s="67">
        <v>1188127.95</v>
      </c>
    </row>
    <row r="1277" spans="1:5" x14ac:dyDescent="0.2">
      <c r="A1277" s="67" t="s">
        <v>813</v>
      </c>
      <c r="B1277" s="67" t="s">
        <v>2264</v>
      </c>
      <c r="C1277" s="67" t="s">
        <v>898</v>
      </c>
      <c r="D1277" s="67">
        <v>7466899</v>
      </c>
      <c r="E1277" s="67">
        <v>196216019.03</v>
      </c>
    </row>
    <row r="1278" spans="1:5" x14ac:dyDescent="0.2">
      <c r="A1278" s="67" t="s">
        <v>814</v>
      </c>
      <c r="B1278" s="67" t="s">
        <v>2265</v>
      </c>
      <c r="C1278" s="67" t="s">
        <v>898</v>
      </c>
      <c r="D1278" s="67">
        <v>17945330</v>
      </c>
      <c r="E1278" s="67">
        <v>181873314.38999999</v>
      </c>
    </row>
    <row r="1279" spans="1:5" x14ac:dyDescent="0.2">
      <c r="A1279" s="67" t="s">
        <v>2266</v>
      </c>
      <c r="B1279" s="67" t="s">
        <v>2267</v>
      </c>
      <c r="C1279" s="67" t="s">
        <v>898</v>
      </c>
      <c r="D1279" s="67">
        <v>793838</v>
      </c>
      <c r="E1279" s="67">
        <v>3255039.75</v>
      </c>
    </row>
    <row r="1280" spans="1:5" x14ac:dyDescent="0.2">
      <c r="A1280" s="67" t="s">
        <v>2268</v>
      </c>
      <c r="B1280" s="67" t="s">
        <v>2269</v>
      </c>
      <c r="C1280" s="67" t="s">
        <v>898</v>
      </c>
      <c r="D1280" s="67">
        <v>48292</v>
      </c>
      <c r="E1280" s="67">
        <v>101416.93</v>
      </c>
    </row>
    <row r="1281" spans="1:5" x14ac:dyDescent="0.2">
      <c r="A1281" s="67" t="s">
        <v>2270</v>
      </c>
      <c r="B1281" s="67" t="s">
        <v>2271</v>
      </c>
      <c r="C1281" s="67" t="s">
        <v>898</v>
      </c>
      <c r="D1281" s="67">
        <v>759369</v>
      </c>
      <c r="E1281" s="67">
        <v>549553.57999999996</v>
      </c>
    </row>
    <row r="1282" spans="1:5" x14ac:dyDescent="0.2">
      <c r="A1282" s="67" t="s">
        <v>2272</v>
      </c>
      <c r="B1282" s="67" t="s">
        <v>2273</v>
      </c>
      <c r="C1282" s="67" t="s">
        <v>898</v>
      </c>
      <c r="D1282" s="67">
        <v>10911</v>
      </c>
      <c r="E1282" s="67">
        <v>47773.03</v>
      </c>
    </row>
    <row r="1283" spans="1:5" x14ac:dyDescent="0.2">
      <c r="A1283" s="67" t="s">
        <v>3945</v>
      </c>
      <c r="B1283" s="67" t="s">
        <v>3946</v>
      </c>
      <c r="C1283" s="67" t="s">
        <v>898</v>
      </c>
      <c r="D1283" s="67">
        <v>465154</v>
      </c>
      <c r="E1283" s="67">
        <v>169628.55</v>
      </c>
    </row>
    <row r="1284" spans="1:5" x14ac:dyDescent="0.2">
      <c r="A1284" s="67" t="s">
        <v>2274</v>
      </c>
      <c r="B1284" s="67" t="s">
        <v>2275</v>
      </c>
      <c r="C1284" s="67" t="s">
        <v>898</v>
      </c>
      <c r="D1284" s="67">
        <v>16693</v>
      </c>
      <c r="E1284" s="67">
        <v>73528.98</v>
      </c>
    </row>
    <row r="1285" spans="1:5" x14ac:dyDescent="0.2">
      <c r="A1285" s="67" t="s">
        <v>815</v>
      </c>
      <c r="B1285" s="67" t="s">
        <v>2276</v>
      </c>
      <c r="C1285" s="67" t="s">
        <v>898</v>
      </c>
      <c r="D1285" s="67">
        <v>330592</v>
      </c>
      <c r="E1285" s="67">
        <v>3692409.76</v>
      </c>
    </row>
    <row r="1286" spans="1:5" x14ac:dyDescent="0.2">
      <c r="A1286" s="67" t="s">
        <v>2277</v>
      </c>
      <c r="B1286" s="67" t="s">
        <v>2278</v>
      </c>
      <c r="C1286" s="67" t="s">
        <v>898</v>
      </c>
      <c r="D1286" s="67">
        <v>9562</v>
      </c>
      <c r="E1286" s="67">
        <v>202343.67999999999</v>
      </c>
    </row>
    <row r="1287" spans="1:5" x14ac:dyDescent="0.2">
      <c r="A1287" s="67" t="s">
        <v>2279</v>
      </c>
      <c r="B1287" s="67" t="s">
        <v>2280</v>
      </c>
      <c r="C1287" s="67" t="s">
        <v>898</v>
      </c>
      <c r="D1287" s="67">
        <v>736181</v>
      </c>
      <c r="E1287" s="67">
        <v>17059850.75</v>
      </c>
    </row>
    <row r="1288" spans="1:5" x14ac:dyDescent="0.2">
      <c r="A1288" s="67" t="s">
        <v>2281</v>
      </c>
      <c r="B1288" s="67" t="s">
        <v>2282</v>
      </c>
      <c r="C1288" s="67" t="s">
        <v>898</v>
      </c>
      <c r="D1288" s="67">
        <v>7732701</v>
      </c>
      <c r="E1288" s="67">
        <v>177212423.31999999</v>
      </c>
    </row>
    <row r="1289" spans="1:5" x14ac:dyDescent="0.2">
      <c r="A1289" s="67" t="s">
        <v>2283</v>
      </c>
      <c r="B1289" s="67" t="s">
        <v>2284</v>
      </c>
      <c r="C1289" s="67" t="s">
        <v>898</v>
      </c>
      <c r="D1289" s="67">
        <v>34353752</v>
      </c>
      <c r="E1289" s="67">
        <v>367923560.30000001</v>
      </c>
    </row>
    <row r="1290" spans="1:5" x14ac:dyDescent="0.2">
      <c r="A1290" s="67" t="s">
        <v>2285</v>
      </c>
      <c r="B1290" s="67" t="s">
        <v>2286</v>
      </c>
      <c r="C1290" s="67" t="s">
        <v>898</v>
      </c>
      <c r="D1290" s="67">
        <v>11255303</v>
      </c>
      <c r="E1290" s="67">
        <v>88104876.870000005</v>
      </c>
    </row>
    <row r="1291" spans="1:5" x14ac:dyDescent="0.2">
      <c r="A1291" s="67" t="s">
        <v>2287</v>
      </c>
      <c r="B1291" s="67" t="s">
        <v>2288</v>
      </c>
      <c r="C1291" s="67" t="s">
        <v>898</v>
      </c>
      <c r="D1291" s="67">
        <v>103771</v>
      </c>
      <c r="E1291" s="67">
        <v>649633.82999999996</v>
      </c>
    </row>
    <row r="1292" spans="1:5" x14ac:dyDescent="0.2">
      <c r="A1292" s="67" t="s">
        <v>2289</v>
      </c>
      <c r="B1292" s="67" t="s">
        <v>2290</v>
      </c>
      <c r="C1292" s="67" t="s">
        <v>898</v>
      </c>
      <c r="D1292" s="67">
        <v>367735</v>
      </c>
      <c r="E1292" s="67">
        <v>2400097.0499999998</v>
      </c>
    </row>
    <row r="1293" spans="1:5" x14ac:dyDescent="0.2">
      <c r="A1293" s="67" t="s">
        <v>2291</v>
      </c>
      <c r="B1293" s="67" t="s">
        <v>2292</v>
      </c>
      <c r="C1293" s="67" t="s">
        <v>898</v>
      </c>
      <c r="D1293" s="67">
        <v>21027</v>
      </c>
      <c r="E1293" s="67">
        <v>1554289.83</v>
      </c>
    </row>
    <row r="1294" spans="1:5" x14ac:dyDescent="0.2">
      <c r="A1294" s="67" t="s">
        <v>4166</v>
      </c>
      <c r="B1294" s="67" t="s">
        <v>4167</v>
      </c>
      <c r="C1294" s="67" t="s">
        <v>898</v>
      </c>
      <c r="D1294" s="67">
        <v>6332</v>
      </c>
      <c r="E1294" s="67">
        <v>657648.44000000006</v>
      </c>
    </row>
    <row r="1295" spans="1:5" x14ac:dyDescent="0.2">
      <c r="A1295" s="67" t="s">
        <v>4168</v>
      </c>
      <c r="B1295" s="67" t="s">
        <v>4169</v>
      </c>
      <c r="C1295" s="67" t="s">
        <v>898</v>
      </c>
      <c r="D1295" s="67">
        <v>63454</v>
      </c>
      <c r="E1295" s="67">
        <v>911108.19</v>
      </c>
    </row>
    <row r="1296" spans="1:5" x14ac:dyDescent="0.2">
      <c r="A1296" s="67" t="s">
        <v>3165</v>
      </c>
      <c r="B1296" s="67" t="s">
        <v>4170</v>
      </c>
      <c r="C1296" s="67" t="s">
        <v>898</v>
      </c>
      <c r="D1296" s="67">
        <v>472</v>
      </c>
      <c r="E1296" s="67">
        <v>1801.39</v>
      </c>
    </row>
    <row r="1297" spans="1:5" x14ac:dyDescent="0.2">
      <c r="A1297" s="67" t="s">
        <v>3515</v>
      </c>
      <c r="B1297" s="67" t="s">
        <v>3516</v>
      </c>
      <c r="C1297" s="67" t="s">
        <v>898</v>
      </c>
      <c r="D1297" s="67">
        <v>3743</v>
      </c>
      <c r="E1297" s="67">
        <v>213397.21</v>
      </c>
    </row>
    <row r="1298" spans="1:5" x14ac:dyDescent="0.2">
      <c r="A1298" s="67" t="s">
        <v>4171</v>
      </c>
      <c r="B1298" s="67" t="s">
        <v>4172</v>
      </c>
      <c r="C1298" s="67" t="s">
        <v>898</v>
      </c>
      <c r="D1298" s="67">
        <v>7947</v>
      </c>
      <c r="E1298" s="67">
        <v>729515.84</v>
      </c>
    </row>
    <row r="1299" spans="1:5" x14ac:dyDescent="0.2">
      <c r="A1299" s="67" t="s">
        <v>252</v>
      </c>
      <c r="B1299" s="67" t="s">
        <v>2293</v>
      </c>
      <c r="C1299" s="67" t="s">
        <v>898</v>
      </c>
      <c r="D1299" s="67">
        <v>121210</v>
      </c>
      <c r="E1299" s="67">
        <v>1848796.26</v>
      </c>
    </row>
    <row r="1300" spans="1:5" x14ac:dyDescent="0.2">
      <c r="A1300" s="67" t="s">
        <v>3517</v>
      </c>
      <c r="B1300" s="67" t="s">
        <v>3518</v>
      </c>
      <c r="C1300" s="67" t="s">
        <v>898</v>
      </c>
      <c r="D1300" s="67">
        <v>7602</v>
      </c>
      <c r="E1300" s="67">
        <v>92363.42</v>
      </c>
    </row>
    <row r="1301" spans="1:5" x14ac:dyDescent="0.2">
      <c r="A1301" s="67" t="s">
        <v>2294</v>
      </c>
      <c r="B1301" s="67" t="s">
        <v>2295</v>
      </c>
      <c r="C1301" s="67" t="s">
        <v>898</v>
      </c>
      <c r="D1301" s="67">
        <v>172448</v>
      </c>
      <c r="E1301" s="67">
        <v>26617445.260000002</v>
      </c>
    </row>
    <row r="1302" spans="1:5" x14ac:dyDescent="0.2">
      <c r="A1302" s="67" t="s">
        <v>2975</v>
      </c>
      <c r="B1302" s="67" t="s">
        <v>2976</v>
      </c>
      <c r="C1302" s="67" t="s">
        <v>898</v>
      </c>
      <c r="D1302" s="67">
        <v>34460</v>
      </c>
      <c r="E1302" s="67">
        <v>3439082.79</v>
      </c>
    </row>
    <row r="1303" spans="1:5" x14ac:dyDescent="0.2">
      <c r="A1303" s="67" t="s">
        <v>2296</v>
      </c>
      <c r="B1303" s="67" t="s">
        <v>2297</v>
      </c>
      <c r="C1303" s="67" t="s">
        <v>898</v>
      </c>
      <c r="D1303" s="67">
        <v>20744</v>
      </c>
      <c r="E1303" s="67">
        <v>100981.23</v>
      </c>
    </row>
    <row r="1304" spans="1:5" x14ac:dyDescent="0.2">
      <c r="A1304" s="67" t="s">
        <v>4173</v>
      </c>
      <c r="B1304" s="67" t="s">
        <v>4174</v>
      </c>
      <c r="C1304" s="67" t="s">
        <v>898</v>
      </c>
      <c r="D1304" s="67">
        <v>4772</v>
      </c>
      <c r="E1304" s="67">
        <v>1089920.3999999999</v>
      </c>
    </row>
    <row r="1305" spans="1:5" x14ac:dyDescent="0.2">
      <c r="A1305" s="67" t="s">
        <v>243</v>
      </c>
      <c r="B1305" s="67" t="s">
        <v>2298</v>
      </c>
      <c r="C1305" s="67" t="s">
        <v>898</v>
      </c>
      <c r="D1305" s="67">
        <v>795</v>
      </c>
      <c r="E1305" s="67">
        <v>376257.98</v>
      </c>
    </row>
    <row r="1306" spans="1:5" x14ac:dyDescent="0.2">
      <c r="A1306" s="67" t="s">
        <v>5445</v>
      </c>
      <c r="B1306" s="67" t="s">
        <v>5446</v>
      </c>
      <c r="C1306" s="67" t="s">
        <v>898</v>
      </c>
      <c r="D1306" s="67">
        <v>4809</v>
      </c>
      <c r="E1306" s="67">
        <v>214516.2</v>
      </c>
    </row>
    <row r="1307" spans="1:5" x14ac:dyDescent="0.2">
      <c r="A1307" s="67" t="s">
        <v>2299</v>
      </c>
      <c r="B1307" s="67" t="s">
        <v>2300</v>
      </c>
      <c r="C1307" s="67" t="s">
        <v>898</v>
      </c>
      <c r="D1307" s="67">
        <v>189847</v>
      </c>
      <c r="E1307" s="67">
        <v>12090917.710000001</v>
      </c>
    </row>
    <row r="1308" spans="1:5" x14ac:dyDescent="0.2">
      <c r="A1308" s="67" t="s">
        <v>4175</v>
      </c>
      <c r="B1308" s="67" t="s">
        <v>4176</v>
      </c>
      <c r="C1308" s="67" t="s">
        <v>898</v>
      </c>
      <c r="D1308" s="67">
        <v>20572</v>
      </c>
      <c r="E1308" s="67">
        <v>1669171.57</v>
      </c>
    </row>
    <row r="1309" spans="1:5" x14ac:dyDescent="0.2">
      <c r="A1309" s="67" t="s">
        <v>5447</v>
      </c>
      <c r="B1309" s="67" t="s">
        <v>5448</v>
      </c>
      <c r="C1309" s="67" t="s">
        <v>898</v>
      </c>
      <c r="D1309" s="67">
        <v>1908</v>
      </c>
      <c r="E1309" s="67">
        <v>43958.080000000002</v>
      </c>
    </row>
    <row r="1310" spans="1:5" x14ac:dyDescent="0.2">
      <c r="A1310" s="67" t="s">
        <v>313</v>
      </c>
      <c r="B1310" s="67" t="s">
        <v>2301</v>
      </c>
      <c r="C1310" s="67" t="s">
        <v>898</v>
      </c>
      <c r="D1310" s="67">
        <v>20064</v>
      </c>
      <c r="E1310" s="67">
        <v>3458586.48</v>
      </c>
    </row>
    <row r="1311" spans="1:5" x14ac:dyDescent="0.2">
      <c r="A1311" s="67" t="s">
        <v>2302</v>
      </c>
      <c r="B1311" s="67" t="s">
        <v>2303</v>
      </c>
      <c r="C1311" s="67" t="s">
        <v>898</v>
      </c>
      <c r="D1311" s="67">
        <v>29026</v>
      </c>
      <c r="E1311" s="67">
        <v>3918860.19</v>
      </c>
    </row>
    <row r="1312" spans="1:5" x14ac:dyDescent="0.2">
      <c r="A1312" s="67" t="s">
        <v>4177</v>
      </c>
      <c r="B1312" s="67" t="s">
        <v>4178</v>
      </c>
      <c r="C1312" s="67" t="s">
        <v>898</v>
      </c>
      <c r="D1312" s="67">
        <v>3384</v>
      </c>
      <c r="E1312" s="67">
        <v>483300.3</v>
      </c>
    </row>
    <row r="1313" spans="1:5" x14ac:dyDescent="0.2">
      <c r="A1313" s="67" t="s">
        <v>4179</v>
      </c>
      <c r="B1313" s="67" t="s">
        <v>4180</v>
      </c>
      <c r="C1313" s="67" t="s">
        <v>898</v>
      </c>
      <c r="D1313" s="67">
        <v>4894</v>
      </c>
      <c r="E1313" s="67">
        <v>637113.88000000012</v>
      </c>
    </row>
    <row r="1314" spans="1:5" x14ac:dyDescent="0.2">
      <c r="A1314" s="67" t="s">
        <v>816</v>
      </c>
      <c r="B1314" s="67" t="s">
        <v>2304</v>
      </c>
      <c r="C1314" s="67" t="s">
        <v>898</v>
      </c>
      <c r="D1314" s="67">
        <v>160</v>
      </c>
      <c r="E1314" s="67">
        <v>23683.8</v>
      </c>
    </row>
    <row r="1315" spans="1:5" x14ac:dyDescent="0.2">
      <c r="A1315" s="67" t="s">
        <v>2305</v>
      </c>
      <c r="B1315" s="67" t="s">
        <v>2306</v>
      </c>
      <c r="C1315" s="67" t="s">
        <v>898</v>
      </c>
      <c r="D1315" s="67">
        <v>3763</v>
      </c>
      <c r="E1315" s="67">
        <v>804605.24</v>
      </c>
    </row>
    <row r="1316" spans="1:5" x14ac:dyDescent="0.2">
      <c r="A1316" s="67" t="s">
        <v>2307</v>
      </c>
      <c r="B1316" s="67" t="s">
        <v>2308</v>
      </c>
      <c r="C1316" s="67" t="s">
        <v>898</v>
      </c>
      <c r="D1316" s="67">
        <v>3272</v>
      </c>
      <c r="E1316" s="67">
        <v>118164.21</v>
      </c>
    </row>
    <row r="1317" spans="1:5" x14ac:dyDescent="0.2">
      <c r="A1317" s="67" t="s">
        <v>88</v>
      </c>
      <c r="B1317" s="67" t="s">
        <v>2309</v>
      </c>
      <c r="C1317" s="67" t="s">
        <v>898</v>
      </c>
      <c r="D1317" s="67">
        <v>46088</v>
      </c>
      <c r="E1317" s="67">
        <v>5743268.8399999999</v>
      </c>
    </row>
    <row r="1318" spans="1:5" x14ac:dyDescent="0.2">
      <c r="A1318" s="67" t="s">
        <v>2310</v>
      </c>
      <c r="B1318" s="67" t="s">
        <v>2311</v>
      </c>
      <c r="C1318" s="67" t="s">
        <v>898</v>
      </c>
      <c r="D1318" s="67">
        <v>68257</v>
      </c>
      <c r="E1318" s="67">
        <v>1724381.24</v>
      </c>
    </row>
    <row r="1319" spans="1:5" x14ac:dyDescent="0.2">
      <c r="A1319" s="67" t="s">
        <v>233</v>
      </c>
      <c r="B1319" s="67" t="s">
        <v>2312</v>
      </c>
      <c r="C1319" s="67" t="s">
        <v>898</v>
      </c>
      <c r="D1319" s="67">
        <v>554342</v>
      </c>
      <c r="E1319" s="67">
        <v>36759469.939999998</v>
      </c>
    </row>
    <row r="1320" spans="1:5" x14ac:dyDescent="0.2">
      <c r="A1320" s="67" t="s">
        <v>3297</v>
      </c>
      <c r="B1320" s="67" t="s">
        <v>3296</v>
      </c>
      <c r="C1320" s="67" t="s">
        <v>898</v>
      </c>
      <c r="D1320" s="67">
        <v>40288</v>
      </c>
      <c r="E1320" s="67">
        <v>1802252.11</v>
      </c>
    </row>
    <row r="1321" spans="1:5" x14ac:dyDescent="0.2">
      <c r="A1321" s="67" t="s">
        <v>4181</v>
      </c>
      <c r="B1321" s="67" t="s">
        <v>4182</v>
      </c>
      <c r="C1321" s="67" t="s">
        <v>898</v>
      </c>
      <c r="D1321" s="67">
        <v>7985</v>
      </c>
      <c r="E1321" s="67">
        <v>537319.56000000006</v>
      </c>
    </row>
    <row r="1322" spans="1:5" x14ac:dyDescent="0.2">
      <c r="A1322" s="67" t="s">
        <v>2313</v>
      </c>
      <c r="B1322" s="67" t="s">
        <v>2314</v>
      </c>
      <c r="C1322" s="67" t="s">
        <v>898</v>
      </c>
      <c r="D1322" s="67">
        <v>9317</v>
      </c>
      <c r="E1322" s="67">
        <v>1340834.93</v>
      </c>
    </row>
    <row r="1323" spans="1:5" x14ac:dyDescent="0.2">
      <c r="A1323" s="67" t="s">
        <v>3725</v>
      </c>
      <c r="B1323" s="67" t="s">
        <v>3726</v>
      </c>
      <c r="C1323" s="67" t="s">
        <v>898</v>
      </c>
      <c r="D1323" s="67">
        <v>27547</v>
      </c>
      <c r="E1323" s="67">
        <v>938187.77</v>
      </c>
    </row>
    <row r="1324" spans="1:5" x14ac:dyDescent="0.2">
      <c r="A1324" s="67" t="s">
        <v>90</v>
      </c>
      <c r="B1324" s="67" t="s">
        <v>2315</v>
      </c>
      <c r="C1324" s="67" t="s">
        <v>898</v>
      </c>
      <c r="D1324" s="67">
        <v>5453</v>
      </c>
      <c r="E1324" s="67">
        <v>703270.22000000009</v>
      </c>
    </row>
    <row r="1325" spans="1:5" x14ac:dyDescent="0.2">
      <c r="A1325" s="67" t="s">
        <v>246</v>
      </c>
      <c r="B1325" s="67" t="s">
        <v>2316</v>
      </c>
      <c r="C1325" s="67" t="s">
        <v>898</v>
      </c>
      <c r="D1325" s="67">
        <v>25524</v>
      </c>
      <c r="E1325" s="67">
        <v>3307565.51</v>
      </c>
    </row>
    <row r="1326" spans="1:5" x14ac:dyDescent="0.2">
      <c r="A1326" s="67" t="s">
        <v>325</v>
      </c>
      <c r="B1326" s="67" t="s">
        <v>2318</v>
      </c>
      <c r="C1326" s="67" t="s">
        <v>898</v>
      </c>
      <c r="D1326" s="67">
        <v>51461</v>
      </c>
      <c r="E1326" s="67">
        <v>1969955.53</v>
      </c>
    </row>
    <row r="1327" spans="1:5" x14ac:dyDescent="0.2">
      <c r="A1327" s="67" t="s">
        <v>247</v>
      </c>
      <c r="B1327" s="67" t="s">
        <v>2319</v>
      </c>
      <c r="C1327" s="67" t="s">
        <v>898</v>
      </c>
      <c r="D1327" s="67">
        <v>29359</v>
      </c>
      <c r="E1327" s="67">
        <v>4632853.05</v>
      </c>
    </row>
    <row r="1328" spans="1:5" x14ac:dyDescent="0.2">
      <c r="A1328" s="67" t="s">
        <v>3727</v>
      </c>
      <c r="B1328" s="67" t="s">
        <v>3728</v>
      </c>
      <c r="C1328" s="67" t="s">
        <v>898</v>
      </c>
      <c r="D1328" s="67">
        <v>5593</v>
      </c>
      <c r="E1328" s="67">
        <v>74509.86</v>
      </c>
    </row>
    <row r="1329" spans="1:5" x14ac:dyDescent="0.2">
      <c r="A1329" s="67" t="s">
        <v>4183</v>
      </c>
      <c r="B1329" s="67" t="s">
        <v>4184</v>
      </c>
      <c r="C1329" s="67" t="s">
        <v>898</v>
      </c>
      <c r="D1329" s="67">
        <v>24885</v>
      </c>
      <c r="E1329" s="67">
        <v>1594392.55</v>
      </c>
    </row>
    <row r="1330" spans="1:5" x14ac:dyDescent="0.2">
      <c r="A1330" s="67" t="s">
        <v>4185</v>
      </c>
      <c r="B1330" s="67" t="s">
        <v>4186</v>
      </c>
      <c r="C1330" s="67" t="s">
        <v>898</v>
      </c>
      <c r="D1330" s="67">
        <v>2322</v>
      </c>
      <c r="E1330" s="67">
        <v>41554.86</v>
      </c>
    </row>
    <row r="1331" spans="1:5" x14ac:dyDescent="0.2">
      <c r="A1331" s="67" t="s">
        <v>2320</v>
      </c>
      <c r="B1331" s="67" t="s">
        <v>2321</v>
      </c>
      <c r="C1331" s="67" t="s">
        <v>898</v>
      </c>
      <c r="D1331" s="67">
        <v>428</v>
      </c>
      <c r="E1331" s="67">
        <v>5822.72</v>
      </c>
    </row>
    <row r="1332" spans="1:5" x14ac:dyDescent="0.2">
      <c r="A1332" s="67" t="s">
        <v>5041</v>
      </c>
      <c r="B1332" s="67" t="s">
        <v>5449</v>
      </c>
      <c r="C1332" s="67" t="s">
        <v>898</v>
      </c>
      <c r="D1332" s="67">
        <v>8100</v>
      </c>
      <c r="E1332" s="67">
        <v>50161.279999999999</v>
      </c>
    </row>
    <row r="1333" spans="1:5" x14ac:dyDescent="0.2">
      <c r="A1333" s="67" t="s">
        <v>2977</v>
      </c>
      <c r="B1333" s="67" t="s">
        <v>2978</v>
      </c>
      <c r="C1333" s="67" t="s">
        <v>898</v>
      </c>
      <c r="D1333" s="67">
        <v>93026</v>
      </c>
      <c r="E1333" s="67">
        <v>1992935.58</v>
      </c>
    </row>
    <row r="1334" spans="1:5" x14ac:dyDescent="0.2">
      <c r="A1334" s="67" t="s">
        <v>817</v>
      </c>
      <c r="B1334" s="67" t="s">
        <v>2322</v>
      </c>
      <c r="C1334" s="67" t="s">
        <v>898</v>
      </c>
      <c r="D1334" s="67">
        <v>45469</v>
      </c>
      <c r="E1334" s="67">
        <v>8448748.9900000002</v>
      </c>
    </row>
    <row r="1335" spans="1:5" x14ac:dyDescent="0.2">
      <c r="A1335" s="67" t="s">
        <v>2323</v>
      </c>
      <c r="B1335" s="67" t="s">
        <v>2324</v>
      </c>
      <c r="C1335" s="67" t="s">
        <v>898</v>
      </c>
      <c r="D1335" s="67">
        <v>25018</v>
      </c>
      <c r="E1335" s="67">
        <v>1675886.09</v>
      </c>
    </row>
    <row r="1336" spans="1:5" x14ac:dyDescent="0.2">
      <c r="A1336" s="67" t="s">
        <v>3519</v>
      </c>
      <c r="B1336" s="67" t="s">
        <v>3520</v>
      </c>
      <c r="C1336" s="67" t="s">
        <v>898</v>
      </c>
      <c r="D1336" s="67">
        <v>3611</v>
      </c>
      <c r="E1336" s="67">
        <v>230001.42</v>
      </c>
    </row>
    <row r="1337" spans="1:5" x14ac:dyDescent="0.2">
      <c r="A1337" s="67" t="s">
        <v>2325</v>
      </c>
      <c r="B1337" s="67" t="s">
        <v>2326</v>
      </c>
      <c r="C1337" s="67" t="s">
        <v>898</v>
      </c>
      <c r="D1337" s="67">
        <v>34257</v>
      </c>
      <c r="E1337" s="67">
        <v>6136230.9100000001</v>
      </c>
    </row>
    <row r="1338" spans="1:5" x14ac:dyDescent="0.2">
      <c r="A1338" s="67" t="s">
        <v>818</v>
      </c>
      <c r="B1338" s="67" t="s">
        <v>2327</v>
      </c>
      <c r="C1338" s="67" t="s">
        <v>898</v>
      </c>
      <c r="D1338" s="67">
        <v>18442</v>
      </c>
      <c r="E1338" s="67">
        <v>1962590.36</v>
      </c>
    </row>
    <row r="1339" spans="1:5" x14ac:dyDescent="0.2">
      <c r="A1339" s="67" t="s">
        <v>4187</v>
      </c>
      <c r="B1339" s="67" t="s">
        <v>4188</v>
      </c>
      <c r="C1339" s="67" t="s">
        <v>898</v>
      </c>
      <c r="D1339" s="67">
        <v>2780</v>
      </c>
      <c r="E1339" s="67">
        <v>595495.13</v>
      </c>
    </row>
    <row r="1340" spans="1:5" x14ac:dyDescent="0.2">
      <c r="A1340" s="67" t="s">
        <v>2328</v>
      </c>
      <c r="B1340" s="67" t="s">
        <v>2329</v>
      </c>
      <c r="C1340" s="67" t="s">
        <v>898</v>
      </c>
      <c r="D1340" s="67">
        <v>6575</v>
      </c>
      <c r="E1340" s="67">
        <v>2417204.38</v>
      </c>
    </row>
    <row r="1341" spans="1:5" x14ac:dyDescent="0.2">
      <c r="A1341" s="67" t="s">
        <v>2330</v>
      </c>
      <c r="B1341" s="67" t="s">
        <v>2331</v>
      </c>
      <c r="C1341" s="67" t="s">
        <v>898</v>
      </c>
      <c r="D1341" s="67">
        <v>53923</v>
      </c>
      <c r="E1341" s="67">
        <v>8854803.0399999991</v>
      </c>
    </row>
    <row r="1342" spans="1:5" x14ac:dyDescent="0.2">
      <c r="A1342" s="67" t="s">
        <v>249</v>
      </c>
      <c r="B1342" s="67" t="s">
        <v>2332</v>
      </c>
      <c r="C1342" s="67" t="s">
        <v>898</v>
      </c>
      <c r="D1342" s="67">
        <v>83</v>
      </c>
      <c r="E1342" s="67">
        <v>20659.419999999998</v>
      </c>
    </row>
    <row r="1343" spans="1:5" x14ac:dyDescent="0.2">
      <c r="A1343" s="67" t="s">
        <v>2333</v>
      </c>
      <c r="B1343" s="67" t="s">
        <v>2334</v>
      </c>
      <c r="C1343" s="67" t="s">
        <v>898</v>
      </c>
      <c r="D1343" s="67">
        <v>43794</v>
      </c>
      <c r="E1343" s="67">
        <v>4465557.28</v>
      </c>
    </row>
    <row r="1344" spans="1:5" x14ac:dyDescent="0.2">
      <c r="A1344" s="67" t="s">
        <v>4189</v>
      </c>
      <c r="B1344" s="67" t="s">
        <v>4190</v>
      </c>
      <c r="C1344" s="67" t="s">
        <v>898</v>
      </c>
      <c r="D1344" s="67">
        <v>79434</v>
      </c>
      <c r="E1344" s="67">
        <v>1390137.01</v>
      </c>
    </row>
    <row r="1345" spans="1:5" x14ac:dyDescent="0.2">
      <c r="A1345" s="67" t="s">
        <v>3295</v>
      </c>
      <c r="B1345" s="67" t="s">
        <v>3294</v>
      </c>
      <c r="C1345" s="67" t="s">
        <v>898</v>
      </c>
      <c r="D1345" s="67">
        <v>82339</v>
      </c>
      <c r="E1345" s="67">
        <v>1932306.53</v>
      </c>
    </row>
    <row r="1346" spans="1:5" x14ac:dyDescent="0.2">
      <c r="A1346" s="67" t="s">
        <v>2335</v>
      </c>
      <c r="B1346" s="67" t="s">
        <v>2336</v>
      </c>
      <c r="C1346" s="67" t="s">
        <v>898</v>
      </c>
      <c r="D1346" s="67">
        <v>3915</v>
      </c>
      <c r="E1346" s="67">
        <v>1787892.47</v>
      </c>
    </row>
    <row r="1347" spans="1:5" x14ac:dyDescent="0.2">
      <c r="A1347" s="67" t="s">
        <v>5450</v>
      </c>
      <c r="B1347" s="67" t="s">
        <v>5451</v>
      </c>
      <c r="C1347" s="67" t="s">
        <v>898</v>
      </c>
      <c r="D1347" s="67">
        <v>14426</v>
      </c>
      <c r="E1347" s="67">
        <v>143430.82</v>
      </c>
    </row>
    <row r="1348" spans="1:5" x14ac:dyDescent="0.2">
      <c r="A1348" s="67" t="s">
        <v>250</v>
      </c>
      <c r="B1348" s="67" t="s">
        <v>2337</v>
      </c>
      <c r="C1348" s="67" t="s">
        <v>898</v>
      </c>
      <c r="D1348" s="67">
        <v>46609</v>
      </c>
      <c r="E1348" s="67">
        <v>7221318.5</v>
      </c>
    </row>
    <row r="1349" spans="1:5" x14ac:dyDescent="0.2">
      <c r="A1349" s="67" t="s">
        <v>3521</v>
      </c>
      <c r="B1349" s="67" t="s">
        <v>3522</v>
      </c>
      <c r="C1349" s="67" t="s">
        <v>898</v>
      </c>
      <c r="D1349" s="67">
        <v>110888</v>
      </c>
      <c r="E1349" s="67">
        <v>18827038.050000001</v>
      </c>
    </row>
    <row r="1350" spans="1:5" x14ac:dyDescent="0.2">
      <c r="A1350" s="67" t="s">
        <v>91</v>
      </c>
      <c r="B1350" s="67" t="s">
        <v>2338</v>
      </c>
      <c r="C1350" s="67" t="s">
        <v>898</v>
      </c>
      <c r="D1350" s="67">
        <v>235</v>
      </c>
      <c r="E1350" s="67">
        <v>43091.839999999997</v>
      </c>
    </row>
    <row r="1351" spans="1:5" x14ac:dyDescent="0.2">
      <c r="A1351" s="67" t="s">
        <v>3729</v>
      </c>
      <c r="B1351" s="67" t="s">
        <v>3730</v>
      </c>
      <c r="C1351" s="67" t="s">
        <v>898</v>
      </c>
      <c r="D1351" s="67">
        <v>10639</v>
      </c>
      <c r="E1351" s="67">
        <v>1331435.55</v>
      </c>
    </row>
    <row r="1352" spans="1:5" x14ac:dyDescent="0.2">
      <c r="A1352" s="67" t="s">
        <v>4191</v>
      </c>
      <c r="B1352" s="67" t="s">
        <v>4192</v>
      </c>
      <c r="C1352" s="67" t="s">
        <v>898</v>
      </c>
      <c r="D1352" s="67">
        <v>26477</v>
      </c>
      <c r="E1352" s="67">
        <v>765996.57000000007</v>
      </c>
    </row>
    <row r="1353" spans="1:5" x14ac:dyDescent="0.2">
      <c r="A1353" s="67" t="s">
        <v>819</v>
      </c>
      <c r="B1353" s="67" t="s">
        <v>2339</v>
      </c>
      <c r="C1353" s="67" t="s">
        <v>898</v>
      </c>
      <c r="D1353" s="67">
        <v>9017</v>
      </c>
      <c r="E1353" s="67">
        <v>467256.33</v>
      </c>
    </row>
    <row r="1354" spans="1:5" x14ac:dyDescent="0.2">
      <c r="A1354" s="67" t="s">
        <v>3523</v>
      </c>
      <c r="B1354" s="67" t="s">
        <v>3524</v>
      </c>
      <c r="C1354" s="67" t="s">
        <v>898</v>
      </c>
      <c r="D1354" s="67">
        <v>16899</v>
      </c>
      <c r="E1354" s="67">
        <v>285971.57</v>
      </c>
    </row>
    <row r="1355" spans="1:5" x14ac:dyDescent="0.2">
      <c r="A1355" s="67" t="s">
        <v>2340</v>
      </c>
      <c r="B1355" s="67" t="s">
        <v>2341</v>
      </c>
      <c r="C1355" s="67" t="s">
        <v>898</v>
      </c>
      <c r="D1355" s="67">
        <v>35636</v>
      </c>
      <c r="E1355" s="67">
        <v>9175796.870000001</v>
      </c>
    </row>
    <row r="1356" spans="1:5" x14ac:dyDescent="0.2">
      <c r="A1356" s="67" t="s">
        <v>5452</v>
      </c>
      <c r="B1356" s="67" t="s">
        <v>5453</v>
      </c>
      <c r="C1356" s="67" t="s">
        <v>898</v>
      </c>
      <c r="D1356" s="67">
        <v>5239</v>
      </c>
      <c r="E1356" s="67">
        <v>89902.35</v>
      </c>
    </row>
    <row r="1357" spans="1:5" x14ac:dyDescent="0.2">
      <c r="A1357" s="67" t="s">
        <v>3731</v>
      </c>
      <c r="B1357" s="67" t="s">
        <v>3732</v>
      </c>
      <c r="C1357" s="67" t="s">
        <v>898</v>
      </c>
      <c r="D1357" s="67">
        <v>7411</v>
      </c>
      <c r="E1357" s="67">
        <v>805710.78</v>
      </c>
    </row>
    <row r="1358" spans="1:5" x14ac:dyDescent="0.2">
      <c r="A1358" s="67" t="s">
        <v>4193</v>
      </c>
      <c r="B1358" s="67" t="s">
        <v>4194</v>
      </c>
      <c r="C1358" s="67" t="s">
        <v>898</v>
      </c>
      <c r="D1358" s="67">
        <v>5484</v>
      </c>
      <c r="E1358" s="67">
        <v>598671.46000000008</v>
      </c>
    </row>
    <row r="1359" spans="1:5" x14ac:dyDescent="0.2">
      <c r="A1359" s="67" t="s">
        <v>2342</v>
      </c>
      <c r="B1359" s="67" t="s">
        <v>2343</v>
      </c>
      <c r="C1359" s="67" t="s">
        <v>898</v>
      </c>
      <c r="D1359" s="67">
        <v>2292</v>
      </c>
      <c r="E1359" s="67">
        <v>369513.08</v>
      </c>
    </row>
    <row r="1360" spans="1:5" x14ac:dyDescent="0.2">
      <c r="A1360" s="67" t="s">
        <v>2344</v>
      </c>
      <c r="B1360" s="67" t="s">
        <v>2345</v>
      </c>
      <c r="C1360" s="67" t="s">
        <v>898</v>
      </c>
      <c r="D1360" s="67">
        <v>15303</v>
      </c>
      <c r="E1360" s="67">
        <v>1575298.6</v>
      </c>
    </row>
    <row r="1361" spans="1:5" x14ac:dyDescent="0.2">
      <c r="A1361" s="67" t="s">
        <v>5454</v>
      </c>
      <c r="B1361" s="67" t="s">
        <v>5455</v>
      </c>
      <c r="C1361" s="67" t="s">
        <v>898</v>
      </c>
      <c r="D1361" s="67">
        <v>12036</v>
      </c>
      <c r="E1361" s="67">
        <v>1303116.6000000001</v>
      </c>
    </row>
    <row r="1362" spans="1:5" x14ac:dyDescent="0.2">
      <c r="A1362" s="67" t="s">
        <v>2346</v>
      </c>
      <c r="B1362" s="67" t="s">
        <v>2347</v>
      </c>
      <c r="C1362" s="67" t="s">
        <v>898</v>
      </c>
      <c r="D1362" s="67">
        <v>574</v>
      </c>
      <c r="E1362" s="67">
        <v>1623041.7</v>
      </c>
    </row>
    <row r="1363" spans="1:5" x14ac:dyDescent="0.2">
      <c r="A1363" s="67" t="s">
        <v>4195</v>
      </c>
      <c r="B1363" s="67" t="s">
        <v>4196</v>
      </c>
      <c r="C1363" s="67" t="s">
        <v>898</v>
      </c>
      <c r="D1363" s="67">
        <v>10539</v>
      </c>
      <c r="E1363" s="67">
        <v>1720070.34</v>
      </c>
    </row>
    <row r="1364" spans="1:5" x14ac:dyDescent="0.2">
      <c r="A1364" s="67" t="s">
        <v>4197</v>
      </c>
      <c r="B1364" s="67" t="s">
        <v>4198</v>
      </c>
      <c r="C1364" s="67" t="s">
        <v>898</v>
      </c>
      <c r="D1364" s="67">
        <v>180</v>
      </c>
      <c r="E1364" s="67">
        <v>5786.97</v>
      </c>
    </row>
    <row r="1365" spans="1:5" x14ac:dyDescent="0.2">
      <c r="A1365" s="67" t="s">
        <v>4199</v>
      </c>
      <c r="B1365" s="67" t="s">
        <v>4200</v>
      </c>
      <c r="C1365" s="67" t="s">
        <v>898</v>
      </c>
      <c r="D1365" s="67">
        <v>1658</v>
      </c>
      <c r="E1365" s="67">
        <v>38361.589999999997</v>
      </c>
    </row>
    <row r="1366" spans="1:5" x14ac:dyDescent="0.2">
      <c r="A1366" s="67" t="s">
        <v>4201</v>
      </c>
      <c r="B1366" s="67" t="s">
        <v>4202</v>
      </c>
      <c r="C1366" s="67" t="s">
        <v>898</v>
      </c>
      <c r="D1366" s="67">
        <v>1348</v>
      </c>
      <c r="E1366" s="67">
        <v>261074.32</v>
      </c>
    </row>
    <row r="1367" spans="1:5" x14ac:dyDescent="0.2">
      <c r="A1367" s="67" t="s">
        <v>5456</v>
      </c>
      <c r="B1367" s="67" t="s">
        <v>5457</v>
      </c>
      <c r="C1367" s="67" t="s">
        <v>898</v>
      </c>
      <c r="D1367" s="67">
        <v>15508</v>
      </c>
      <c r="E1367" s="67">
        <v>567257.03</v>
      </c>
    </row>
    <row r="1368" spans="1:5" x14ac:dyDescent="0.2">
      <c r="A1368" s="67" t="s">
        <v>3733</v>
      </c>
      <c r="B1368" s="67" t="s">
        <v>5458</v>
      </c>
      <c r="C1368" s="67" t="s">
        <v>898</v>
      </c>
      <c r="D1368" s="67">
        <v>5508</v>
      </c>
      <c r="E1368" s="67">
        <v>52647.53</v>
      </c>
    </row>
    <row r="1369" spans="1:5" x14ac:dyDescent="0.2">
      <c r="A1369" s="67" t="s">
        <v>3525</v>
      </c>
      <c r="B1369" s="67" t="s">
        <v>3526</v>
      </c>
      <c r="C1369" s="67" t="s">
        <v>898</v>
      </c>
      <c r="D1369" s="67">
        <v>3575</v>
      </c>
      <c r="E1369" s="67">
        <v>494843.16</v>
      </c>
    </row>
    <row r="1370" spans="1:5" x14ac:dyDescent="0.2">
      <c r="A1370" s="67" t="s">
        <v>4203</v>
      </c>
      <c r="B1370" s="67" t="s">
        <v>4204</v>
      </c>
      <c r="C1370" s="67" t="s">
        <v>898</v>
      </c>
      <c r="D1370" s="67">
        <v>5232</v>
      </c>
      <c r="E1370" s="67">
        <v>304186.45</v>
      </c>
    </row>
    <row r="1371" spans="1:5" x14ac:dyDescent="0.2">
      <c r="A1371" s="67" t="s">
        <v>727</v>
      </c>
      <c r="B1371" s="67" t="s">
        <v>2348</v>
      </c>
      <c r="C1371" s="67" t="s">
        <v>898</v>
      </c>
      <c r="D1371" s="67">
        <v>1479231</v>
      </c>
      <c r="E1371" s="67">
        <v>45664098.57</v>
      </c>
    </row>
    <row r="1372" spans="1:5" x14ac:dyDescent="0.2">
      <c r="A1372" s="67" t="s">
        <v>2349</v>
      </c>
      <c r="B1372" s="67" t="s">
        <v>2350</v>
      </c>
      <c r="C1372" s="67" t="s">
        <v>898</v>
      </c>
      <c r="D1372" s="67">
        <v>27309</v>
      </c>
      <c r="E1372" s="67">
        <v>1371557.6</v>
      </c>
    </row>
    <row r="1373" spans="1:5" x14ac:dyDescent="0.2">
      <c r="A1373" s="67" t="s">
        <v>2351</v>
      </c>
      <c r="B1373" s="67" t="s">
        <v>2352</v>
      </c>
      <c r="C1373" s="67" t="s">
        <v>898</v>
      </c>
      <c r="D1373" s="67">
        <v>250842</v>
      </c>
      <c r="E1373" s="67">
        <v>10430165.949999999</v>
      </c>
    </row>
    <row r="1374" spans="1:5" x14ac:dyDescent="0.2">
      <c r="A1374" s="67" t="s">
        <v>3947</v>
      </c>
      <c r="B1374" s="67" t="s">
        <v>3948</v>
      </c>
      <c r="C1374" s="67" t="s">
        <v>898</v>
      </c>
      <c r="D1374" s="67">
        <v>208524</v>
      </c>
      <c r="E1374" s="67">
        <v>7473436.4100000001</v>
      </c>
    </row>
    <row r="1375" spans="1:5" x14ac:dyDescent="0.2">
      <c r="A1375" s="67" t="s">
        <v>5459</v>
      </c>
      <c r="B1375" s="67" t="s">
        <v>5460</v>
      </c>
      <c r="C1375" s="67" t="s">
        <v>898</v>
      </c>
      <c r="D1375" s="67">
        <v>3558</v>
      </c>
      <c r="E1375" s="67">
        <v>97028.489999999991</v>
      </c>
    </row>
    <row r="1376" spans="1:5" x14ac:dyDescent="0.2">
      <c r="A1376" s="67" t="s">
        <v>2353</v>
      </c>
      <c r="B1376" s="67" t="s">
        <v>2354</v>
      </c>
      <c r="C1376" s="67" t="s">
        <v>898</v>
      </c>
      <c r="D1376" s="67">
        <v>4842</v>
      </c>
      <c r="E1376" s="67">
        <v>1027121.67</v>
      </c>
    </row>
    <row r="1377" spans="1:5" x14ac:dyDescent="0.2">
      <c r="A1377" s="67" t="s">
        <v>5461</v>
      </c>
      <c r="B1377" s="67" t="s">
        <v>5462</v>
      </c>
      <c r="C1377" s="67" t="s">
        <v>898</v>
      </c>
      <c r="D1377" s="67">
        <v>2556</v>
      </c>
      <c r="E1377" s="67">
        <v>67030.97</v>
      </c>
    </row>
    <row r="1378" spans="1:5" x14ac:dyDescent="0.2">
      <c r="A1378" s="67" t="s">
        <v>2355</v>
      </c>
      <c r="B1378" s="67" t="s">
        <v>2356</v>
      </c>
      <c r="C1378" s="67" t="s">
        <v>898</v>
      </c>
      <c r="D1378" s="67">
        <v>7230</v>
      </c>
      <c r="E1378" s="67">
        <v>550145.11</v>
      </c>
    </row>
    <row r="1379" spans="1:5" x14ac:dyDescent="0.2">
      <c r="A1379" s="67" t="s">
        <v>323</v>
      </c>
      <c r="B1379" s="67" t="s">
        <v>2357</v>
      </c>
      <c r="C1379" s="67" t="s">
        <v>898</v>
      </c>
      <c r="D1379" s="67">
        <v>198978</v>
      </c>
      <c r="E1379" s="67">
        <v>69394359.75</v>
      </c>
    </row>
    <row r="1380" spans="1:5" x14ac:dyDescent="0.2">
      <c r="A1380" s="67" t="s">
        <v>2358</v>
      </c>
      <c r="B1380" s="67" t="s">
        <v>2359</v>
      </c>
      <c r="C1380" s="67" t="s">
        <v>898</v>
      </c>
      <c r="D1380" s="67">
        <v>14624</v>
      </c>
      <c r="E1380" s="67">
        <v>1038409.53</v>
      </c>
    </row>
    <row r="1381" spans="1:5" x14ac:dyDescent="0.2">
      <c r="A1381" s="67" t="s">
        <v>228</v>
      </c>
      <c r="B1381" s="67" t="s">
        <v>229</v>
      </c>
      <c r="C1381" s="67" t="s">
        <v>898</v>
      </c>
      <c r="D1381" s="67">
        <v>84</v>
      </c>
      <c r="E1381" s="67">
        <v>619.48</v>
      </c>
    </row>
    <row r="1382" spans="1:5" x14ac:dyDescent="0.2">
      <c r="A1382" s="67" t="s">
        <v>5463</v>
      </c>
      <c r="B1382" s="67" t="s">
        <v>5464</v>
      </c>
      <c r="C1382" s="67" t="s">
        <v>898</v>
      </c>
      <c r="D1382" s="67">
        <v>2142</v>
      </c>
      <c r="E1382" s="67">
        <v>7036.15</v>
      </c>
    </row>
    <row r="1383" spans="1:5" x14ac:dyDescent="0.2">
      <c r="A1383" s="67" t="s">
        <v>4205</v>
      </c>
      <c r="B1383" s="67" t="s">
        <v>4206</v>
      </c>
      <c r="C1383" s="67" t="s">
        <v>898</v>
      </c>
      <c r="D1383" s="67">
        <v>1438</v>
      </c>
      <c r="E1383" s="67">
        <v>85862.680000000008</v>
      </c>
    </row>
    <row r="1384" spans="1:5" x14ac:dyDescent="0.2">
      <c r="A1384" s="67" t="s">
        <v>4207</v>
      </c>
      <c r="B1384" s="67" t="s">
        <v>4208</v>
      </c>
      <c r="C1384" s="67" t="s">
        <v>898</v>
      </c>
      <c r="D1384" s="67">
        <v>337</v>
      </c>
      <c r="E1384" s="67">
        <v>101258.07</v>
      </c>
    </row>
    <row r="1385" spans="1:5" x14ac:dyDescent="0.2">
      <c r="A1385" s="67" t="s">
        <v>259</v>
      </c>
      <c r="B1385" s="67" t="s">
        <v>4209</v>
      </c>
      <c r="C1385" s="67" t="s">
        <v>898</v>
      </c>
      <c r="D1385" s="67">
        <v>16</v>
      </c>
      <c r="E1385" s="67">
        <v>3182.25</v>
      </c>
    </row>
    <row r="1386" spans="1:5" x14ac:dyDescent="0.2">
      <c r="A1386" s="67" t="s">
        <v>419</v>
      </c>
      <c r="B1386" s="67" t="s">
        <v>2360</v>
      </c>
      <c r="C1386" s="67" t="s">
        <v>898</v>
      </c>
      <c r="D1386" s="67">
        <v>44709</v>
      </c>
      <c r="E1386" s="67">
        <v>3651508.15</v>
      </c>
    </row>
    <row r="1387" spans="1:5" x14ac:dyDescent="0.2">
      <c r="A1387" s="67" t="s">
        <v>5465</v>
      </c>
      <c r="B1387" s="67" t="s">
        <v>5466</v>
      </c>
      <c r="C1387" s="67" t="s">
        <v>898</v>
      </c>
      <c r="D1387" s="67">
        <v>11591</v>
      </c>
      <c r="E1387" s="67">
        <v>541646.24</v>
      </c>
    </row>
    <row r="1388" spans="1:5" x14ac:dyDescent="0.2">
      <c r="A1388" s="67" t="s">
        <v>820</v>
      </c>
      <c r="B1388" s="67" t="s">
        <v>2361</v>
      </c>
      <c r="C1388" s="67" t="s">
        <v>898</v>
      </c>
      <c r="D1388" s="67">
        <v>5091</v>
      </c>
      <c r="E1388" s="67">
        <v>3743399.62</v>
      </c>
    </row>
    <row r="1389" spans="1:5" x14ac:dyDescent="0.2">
      <c r="A1389" s="67" t="s">
        <v>3527</v>
      </c>
      <c r="B1389" s="67" t="s">
        <v>3528</v>
      </c>
      <c r="C1389" s="67" t="s">
        <v>898</v>
      </c>
      <c r="D1389" s="67">
        <v>22334</v>
      </c>
      <c r="E1389" s="67">
        <v>395420.56</v>
      </c>
    </row>
    <row r="1390" spans="1:5" x14ac:dyDescent="0.2">
      <c r="A1390" s="67" t="s">
        <v>2362</v>
      </c>
      <c r="B1390" s="67" t="s">
        <v>3293</v>
      </c>
      <c r="C1390" s="67" t="s">
        <v>898</v>
      </c>
      <c r="D1390" s="67">
        <v>52013</v>
      </c>
      <c r="E1390" s="67">
        <v>6015696.71</v>
      </c>
    </row>
    <row r="1391" spans="1:5" x14ac:dyDescent="0.2">
      <c r="A1391" s="67" t="s">
        <v>4210</v>
      </c>
      <c r="B1391" s="67" t="s">
        <v>4211</v>
      </c>
      <c r="C1391" s="67" t="s">
        <v>898</v>
      </c>
      <c r="D1391" s="67">
        <v>31293</v>
      </c>
      <c r="E1391" s="67">
        <v>1323282.9099999999</v>
      </c>
    </row>
    <row r="1392" spans="1:5" x14ac:dyDescent="0.2">
      <c r="A1392" s="67" t="s">
        <v>260</v>
      </c>
      <c r="B1392" s="67" t="s">
        <v>2363</v>
      </c>
      <c r="C1392" s="67" t="s">
        <v>898</v>
      </c>
      <c r="D1392" s="67">
        <v>265744</v>
      </c>
      <c r="E1392" s="67">
        <v>45793920.600000001</v>
      </c>
    </row>
    <row r="1393" spans="1:5" x14ac:dyDescent="0.2">
      <c r="A1393" s="67" t="s">
        <v>5467</v>
      </c>
      <c r="B1393" s="67" t="s">
        <v>5468</v>
      </c>
      <c r="C1393" s="67" t="s">
        <v>898</v>
      </c>
      <c r="D1393" s="67">
        <v>4856</v>
      </c>
      <c r="E1393" s="67">
        <v>577368.18999999994</v>
      </c>
    </row>
    <row r="1394" spans="1:5" x14ac:dyDescent="0.2">
      <c r="A1394" s="67" t="s">
        <v>3132</v>
      </c>
      <c r="B1394" s="67" t="s">
        <v>3133</v>
      </c>
      <c r="C1394" s="67" t="s">
        <v>898</v>
      </c>
      <c r="D1394" s="67">
        <v>11</v>
      </c>
      <c r="E1394" s="67">
        <v>35345.379999999997</v>
      </c>
    </row>
    <row r="1395" spans="1:5" x14ac:dyDescent="0.2">
      <c r="A1395" s="67" t="s">
        <v>2364</v>
      </c>
      <c r="B1395" s="67" t="s">
        <v>2365</v>
      </c>
      <c r="C1395" s="67" t="s">
        <v>898</v>
      </c>
      <c r="D1395" s="67">
        <v>3864</v>
      </c>
      <c r="E1395" s="67">
        <v>110377.25</v>
      </c>
    </row>
    <row r="1396" spans="1:5" x14ac:dyDescent="0.2">
      <c r="A1396" s="67" t="s">
        <v>4212</v>
      </c>
      <c r="B1396" s="67" t="s">
        <v>4213</v>
      </c>
      <c r="C1396" s="67" t="s">
        <v>898</v>
      </c>
      <c r="D1396" s="67">
        <v>10773</v>
      </c>
      <c r="E1396" s="67">
        <v>611624.78</v>
      </c>
    </row>
    <row r="1397" spans="1:5" x14ac:dyDescent="0.2">
      <c r="A1397" s="67" t="s">
        <v>2366</v>
      </c>
      <c r="B1397" s="67" t="s">
        <v>2367</v>
      </c>
      <c r="C1397" s="67" t="s">
        <v>898</v>
      </c>
      <c r="D1397" s="67">
        <v>24460</v>
      </c>
      <c r="E1397" s="67">
        <v>1476703.78</v>
      </c>
    </row>
    <row r="1398" spans="1:5" x14ac:dyDescent="0.2">
      <c r="A1398" s="67" t="s">
        <v>4214</v>
      </c>
      <c r="B1398" s="67" t="s">
        <v>4215</v>
      </c>
      <c r="C1398" s="67" t="s">
        <v>898</v>
      </c>
      <c r="D1398" s="67">
        <v>117793</v>
      </c>
      <c r="E1398" s="67">
        <v>3066029.51</v>
      </c>
    </row>
    <row r="1399" spans="1:5" x14ac:dyDescent="0.2">
      <c r="A1399" s="67" t="s">
        <v>5469</v>
      </c>
      <c r="B1399" s="67" t="s">
        <v>5470</v>
      </c>
      <c r="C1399" s="67" t="s">
        <v>898</v>
      </c>
      <c r="D1399" s="67">
        <v>1491</v>
      </c>
      <c r="E1399" s="67">
        <v>76319.09</v>
      </c>
    </row>
    <row r="1400" spans="1:5" x14ac:dyDescent="0.2">
      <c r="A1400" s="67" t="s">
        <v>3529</v>
      </c>
      <c r="B1400" s="67" t="s">
        <v>3530</v>
      </c>
      <c r="C1400" s="67" t="s">
        <v>898</v>
      </c>
      <c r="D1400" s="67">
        <v>4084</v>
      </c>
      <c r="E1400" s="67">
        <v>172493.45</v>
      </c>
    </row>
    <row r="1401" spans="1:5" x14ac:dyDescent="0.2">
      <c r="A1401" s="67" t="s">
        <v>4216</v>
      </c>
      <c r="B1401" s="67" t="s">
        <v>4217</v>
      </c>
      <c r="C1401" s="67" t="s">
        <v>898</v>
      </c>
      <c r="D1401" s="67">
        <v>12235</v>
      </c>
      <c r="E1401" s="67">
        <v>927463.97000000009</v>
      </c>
    </row>
    <row r="1402" spans="1:5" x14ac:dyDescent="0.2">
      <c r="A1402" s="67" t="s">
        <v>821</v>
      </c>
      <c r="B1402" s="67" t="s">
        <v>2368</v>
      </c>
      <c r="C1402" s="67" t="s">
        <v>898</v>
      </c>
      <c r="D1402" s="67">
        <v>34679</v>
      </c>
      <c r="E1402" s="67">
        <v>1598437.34</v>
      </c>
    </row>
    <row r="1403" spans="1:5" x14ac:dyDescent="0.2">
      <c r="A1403" s="67" t="s">
        <v>3184</v>
      </c>
      <c r="B1403" s="67" t="s">
        <v>3292</v>
      </c>
      <c r="C1403" s="67" t="s">
        <v>898</v>
      </c>
      <c r="D1403" s="67">
        <v>25824</v>
      </c>
      <c r="E1403" s="67">
        <v>4725870.25</v>
      </c>
    </row>
    <row r="1404" spans="1:5" x14ac:dyDescent="0.2">
      <c r="A1404" s="67" t="s">
        <v>822</v>
      </c>
      <c r="B1404" s="67" t="s">
        <v>823</v>
      </c>
      <c r="C1404" s="67" t="s">
        <v>898</v>
      </c>
      <c r="D1404" s="67">
        <v>333</v>
      </c>
      <c r="E1404" s="67">
        <v>401600.56</v>
      </c>
    </row>
    <row r="1405" spans="1:5" x14ac:dyDescent="0.2">
      <c r="A1405" s="67" t="s">
        <v>5471</v>
      </c>
      <c r="B1405" s="67" t="s">
        <v>5472</v>
      </c>
      <c r="C1405" s="67" t="s">
        <v>898</v>
      </c>
      <c r="D1405" s="67">
        <v>13194</v>
      </c>
      <c r="E1405" s="67">
        <v>75549.5</v>
      </c>
    </row>
    <row r="1406" spans="1:5" x14ac:dyDescent="0.2">
      <c r="A1406" s="67" t="s">
        <v>2369</v>
      </c>
      <c r="B1406" s="67" t="s">
        <v>2370</v>
      </c>
      <c r="C1406" s="67" t="s">
        <v>898</v>
      </c>
      <c r="D1406" s="67">
        <v>3047</v>
      </c>
      <c r="E1406" s="67">
        <v>151905.01</v>
      </c>
    </row>
    <row r="1407" spans="1:5" x14ac:dyDescent="0.2">
      <c r="A1407" s="67" t="s">
        <v>4218</v>
      </c>
      <c r="B1407" s="67" t="s">
        <v>4219</v>
      </c>
      <c r="C1407" s="67" t="s">
        <v>898</v>
      </c>
      <c r="D1407" s="67">
        <v>11271</v>
      </c>
      <c r="E1407" s="67">
        <v>893058.84</v>
      </c>
    </row>
    <row r="1408" spans="1:5" x14ac:dyDescent="0.2">
      <c r="A1408" s="67" t="s">
        <v>2979</v>
      </c>
      <c r="B1408" s="67" t="s">
        <v>2980</v>
      </c>
      <c r="C1408" s="67" t="s">
        <v>898</v>
      </c>
      <c r="D1408" s="67">
        <v>24519</v>
      </c>
      <c r="E1408" s="67">
        <v>847184.08</v>
      </c>
    </row>
    <row r="1409" spans="1:5" x14ac:dyDescent="0.2">
      <c r="A1409" s="67" t="s">
        <v>2371</v>
      </c>
      <c r="B1409" s="67" t="s">
        <v>2372</v>
      </c>
      <c r="C1409" s="67" t="s">
        <v>898</v>
      </c>
      <c r="D1409" s="67">
        <v>23249</v>
      </c>
      <c r="E1409" s="67">
        <v>4553247.6399999997</v>
      </c>
    </row>
    <row r="1410" spans="1:5" x14ac:dyDescent="0.2">
      <c r="A1410" s="67" t="s">
        <v>728</v>
      </c>
      <c r="B1410" s="67" t="s">
        <v>3531</v>
      </c>
      <c r="C1410" s="67" t="s">
        <v>898</v>
      </c>
      <c r="D1410" s="67">
        <v>9062</v>
      </c>
      <c r="E1410" s="67">
        <v>235047.19</v>
      </c>
    </row>
    <row r="1411" spans="1:5" x14ac:dyDescent="0.2">
      <c r="A1411" s="67" t="s">
        <v>4220</v>
      </c>
      <c r="B1411" s="67" t="s">
        <v>4221</v>
      </c>
      <c r="C1411" s="67" t="s">
        <v>898</v>
      </c>
      <c r="D1411" s="67">
        <v>22525</v>
      </c>
      <c r="E1411" s="67">
        <v>1867369.52</v>
      </c>
    </row>
    <row r="1412" spans="1:5" x14ac:dyDescent="0.2">
      <c r="A1412" s="67" t="s">
        <v>4222</v>
      </c>
      <c r="B1412" s="67" t="s">
        <v>4223</v>
      </c>
      <c r="C1412" s="67" t="s">
        <v>898</v>
      </c>
      <c r="D1412" s="67">
        <v>4818</v>
      </c>
      <c r="E1412" s="67">
        <v>360601.65</v>
      </c>
    </row>
    <row r="1413" spans="1:5" x14ac:dyDescent="0.2">
      <c r="A1413" s="67" t="s">
        <v>2373</v>
      </c>
      <c r="B1413" s="67" t="s">
        <v>2374</v>
      </c>
      <c r="C1413" s="67" t="s">
        <v>898</v>
      </c>
      <c r="D1413" s="67">
        <v>4878</v>
      </c>
      <c r="E1413" s="67">
        <v>1513520.38</v>
      </c>
    </row>
    <row r="1414" spans="1:5" x14ac:dyDescent="0.2">
      <c r="A1414" s="67" t="s">
        <v>4224</v>
      </c>
      <c r="B1414" s="67" t="s">
        <v>4225</v>
      </c>
      <c r="C1414" s="67" t="s">
        <v>898</v>
      </c>
      <c r="D1414" s="67">
        <v>27780</v>
      </c>
      <c r="E1414" s="67">
        <v>1448784.62</v>
      </c>
    </row>
    <row r="1415" spans="1:5" x14ac:dyDescent="0.2">
      <c r="A1415" s="67" t="s">
        <v>2375</v>
      </c>
      <c r="B1415" s="67" t="s">
        <v>2376</v>
      </c>
      <c r="C1415" s="67" t="s">
        <v>898</v>
      </c>
      <c r="D1415" s="67">
        <v>19278</v>
      </c>
      <c r="E1415" s="67">
        <v>459902.11</v>
      </c>
    </row>
    <row r="1416" spans="1:5" x14ac:dyDescent="0.2">
      <c r="A1416" s="67" t="s">
        <v>3291</v>
      </c>
      <c r="B1416" s="67" t="s">
        <v>3290</v>
      </c>
      <c r="C1416" s="67" t="s">
        <v>898</v>
      </c>
      <c r="D1416" s="67">
        <v>8745</v>
      </c>
      <c r="E1416" s="67">
        <v>279782.48</v>
      </c>
    </row>
    <row r="1417" spans="1:5" x14ac:dyDescent="0.2">
      <c r="A1417" s="67" t="s">
        <v>2377</v>
      </c>
      <c r="B1417" s="67" t="s">
        <v>2378</v>
      </c>
      <c r="C1417" s="67" t="s">
        <v>898</v>
      </c>
      <c r="D1417" s="67">
        <v>21364</v>
      </c>
      <c r="E1417" s="67">
        <v>1468398.38</v>
      </c>
    </row>
    <row r="1418" spans="1:5" x14ac:dyDescent="0.2">
      <c r="A1418" s="67" t="s">
        <v>4226</v>
      </c>
      <c r="B1418" s="67" t="s">
        <v>4227</v>
      </c>
      <c r="C1418" s="67" t="s">
        <v>898</v>
      </c>
      <c r="D1418" s="67">
        <v>13109</v>
      </c>
      <c r="E1418" s="67">
        <v>1021140.42</v>
      </c>
    </row>
    <row r="1419" spans="1:5" x14ac:dyDescent="0.2">
      <c r="A1419" s="67" t="s">
        <v>2379</v>
      </c>
      <c r="B1419" s="67" t="s">
        <v>2380</v>
      </c>
      <c r="C1419" s="67" t="s">
        <v>898</v>
      </c>
      <c r="D1419" s="67">
        <v>26543</v>
      </c>
      <c r="E1419" s="67">
        <v>650999.87</v>
      </c>
    </row>
    <row r="1420" spans="1:5" x14ac:dyDescent="0.2">
      <c r="A1420" s="67" t="s">
        <v>4228</v>
      </c>
      <c r="B1420" s="67" t="s">
        <v>4229</v>
      </c>
      <c r="C1420" s="67" t="s">
        <v>898</v>
      </c>
      <c r="D1420" s="67">
        <v>3059</v>
      </c>
      <c r="E1420" s="67">
        <v>1014162.22</v>
      </c>
    </row>
    <row r="1421" spans="1:5" x14ac:dyDescent="0.2">
      <c r="A1421" s="67" t="s">
        <v>3532</v>
      </c>
      <c r="B1421" s="67" t="s">
        <v>3533</v>
      </c>
      <c r="C1421" s="67" t="s">
        <v>898</v>
      </c>
      <c r="D1421" s="67">
        <v>5269</v>
      </c>
      <c r="E1421" s="67">
        <v>217105.95</v>
      </c>
    </row>
    <row r="1422" spans="1:5" x14ac:dyDescent="0.2">
      <c r="A1422" s="67" t="s">
        <v>4230</v>
      </c>
      <c r="B1422" s="67" t="s">
        <v>4231</v>
      </c>
      <c r="C1422" s="67" t="s">
        <v>898</v>
      </c>
      <c r="D1422" s="67">
        <v>12902</v>
      </c>
      <c r="E1422" s="67">
        <v>391778.57</v>
      </c>
    </row>
    <row r="1423" spans="1:5" x14ac:dyDescent="0.2">
      <c r="A1423" s="67" t="s">
        <v>5473</v>
      </c>
      <c r="B1423" s="67" t="s">
        <v>5474</v>
      </c>
      <c r="C1423" s="67" t="s">
        <v>898</v>
      </c>
      <c r="D1423" s="67">
        <v>10242</v>
      </c>
      <c r="E1423" s="67">
        <v>132275.69</v>
      </c>
    </row>
    <row r="1424" spans="1:5" x14ac:dyDescent="0.2">
      <c r="A1424" s="67" t="s">
        <v>3289</v>
      </c>
      <c r="B1424" s="67" t="s">
        <v>3288</v>
      </c>
      <c r="C1424" s="67" t="s">
        <v>898</v>
      </c>
      <c r="D1424" s="67">
        <v>17335</v>
      </c>
      <c r="E1424" s="67">
        <v>536321.15</v>
      </c>
    </row>
    <row r="1425" spans="1:5" x14ac:dyDescent="0.2">
      <c r="A1425" s="67" t="s">
        <v>4232</v>
      </c>
      <c r="B1425" s="67" t="s">
        <v>4233</v>
      </c>
      <c r="C1425" s="67" t="s">
        <v>898</v>
      </c>
      <c r="D1425" s="67">
        <v>4795</v>
      </c>
      <c r="E1425" s="67">
        <v>184095.52</v>
      </c>
    </row>
    <row r="1426" spans="1:5" x14ac:dyDescent="0.2">
      <c r="A1426" s="67" t="s">
        <v>824</v>
      </c>
      <c r="B1426" s="67" t="s">
        <v>2381</v>
      </c>
      <c r="C1426" s="67" t="s">
        <v>898</v>
      </c>
      <c r="D1426" s="67">
        <v>60625</v>
      </c>
      <c r="E1426" s="67">
        <v>7371243.3799999999</v>
      </c>
    </row>
    <row r="1427" spans="1:5" x14ac:dyDescent="0.2">
      <c r="A1427" s="67" t="s">
        <v>2382</v>
      </c>
      <c r="B1427" s="67" t="s">
        <v>2383</v>
      </c>
      <c r="C1427" s="67" t="s">
        <v>898</v>
      </c>
      <c r="D1427" s="67">
        <v>11265</v>
      </c>
      <c r="E1427" s="67">
        <v>1119400.4099999999</v>
      </c>
    </row>
    <row r="1428" spans="1:5" x14ac:dyDescent="0.2">
      <c r="A1428" s="67" t="s">
        <v>2384</v>
      </c>
      <c r="B1428" s="67" t="s">
        <v>2385</v>
      </c>
      <c r="C1428" s="67" t="s">
        <v>898</v>
      </c>
      <c r="D1428" s="67">
        <v>14024</v>
      </c>
      <c r="E1428" s="67">
        <v>1052398.44</v>
      </c>
    </row>
    <row r="1429" spans="1:5" x14ac:dyDescent="0.2">
      <c r="A1429" s="67" t="s">
        <v>3534</v>
      </c>
      <c r="B1429" s="67" t="s">
        <v>3535</v>
      </c>
      <c r="C1429" s="67" t="s">
        <v>898</v>
      </c>
      <c r="D1429" s="67">
        <v>7873</v>
      </c>
      <c r="E1429" s="67">
        <v>120397.45</v>
      </c>
    </row>
    <row r="1430" spans="1:5" x14ac:dyDescent="0.2">
      <c r="A1430" s="67" t="s">
        <v>4234</v>
      </c>
      <c r="B1430" s="67" t="s">
        <v>4235</v>
      </c>
      <c r="C1430" s="67" t="s">
        <v>898</v>
      </c>
      <c r="D1430" s="67">
        <v>10127</v>
      </c>
      <c r="E1430" s="67">
        <v>759349.97</v>
      </c>
    </row>
    <row r="1431" spans="1:5" x14ac:dyDescent="0.2">
      <c r="A1431" s="67" t="s">
        <v>2386</v>
      </c>
      <c r="B1431" s="67" t="s">
        <v>2387</v>
      </c>
      <c r="C1431" s="67" t="s">
        <v>898</v>
      </c>
      <c r="D1431" s="67">
        <v>23748</v>
      </c>
      <c r="E1431" s="67">
        <v>1722411.67</v>
      </c>
    </row>
    <row r="1432" spans="1:5" x14ac:dyDescent="0.2">
      <c r="A1432" s="67" t="s">
        <v>4236</v>
      </c>
      <c r="B1432" s="67" t="s">
        <v>4237</v>
      </c>
      <c r="C1432" s="67" t="s">
        <v>898</v>
      </c>
      <c r="D1432" s="67">
        <v>3008</v>
      </c>
      <c r="E1432" s="67">
        <v>151722.54</v>
      </c>
    </row>
    <row r="1433" spans="1:5" x14ac:dyDescent="0.2">
      <c r="A1433" s="67" t="s">
        <v>4238</v>
      </c>
      <c r="B1433" s="67" t="s">
        <v>4239</v>
      </c>
      <c r="C1433" s="67" t="s">
        <v>898</v>
      </c>
      <c r="D1433" s="67">
        <v>2341</v>
      </c>
      <c r="E1433" s="67">
        <v>334499.73</v>
      </c>
    </row>
    <row r="1434" spans="1:5" x14ac:dyDescent="0.2">
      <c r="A1434" s="67" t="s">
        <v>2388</v>
      </c>
      <c r="B1434" s="67" t="s">
        <v>2389</v>
      </c>
      <c r="C1434" s="67" t="s">
        <v>898</v>
      </c>
      <c r="D1434" s="67">
        <v>33915</v>
      </c>
      <c r="E1434" s="67">
        <v>2395050.5099999998</v>
      </c>
    </row>
    <row r="1435" spans="1:5" x14ac:dyDescent="0.2">
      <c r="A1435" s="67" t="s">
        <v>4240</v>
      </c>
      <c r="B1435" s="67" t="s">
        <v>4241</v>
      </c>
      <c r="C1435" s="67" t="s">
        <v>898</v>
      </c>
      <c r="D1435" s="67">
        <v>59727</v>
      </c>
      <c r="E1435" s="67">
        <v>1474470.88</v>
      </c>
    </row>
    <row r="1436" spans="1:5" x14ac:dyDescent="0.2">
      <c r="A1436" s="67" t="s">
        <v>4242</v>
      </c>
      <c r="B1436" s="67" t="s">
        <v>4243</v>
      </c>
      <c r="C1436" s="67" t="s">
        <v>898</v>
      </c>
      <c r="D1436" s="67">
        <v>3850</v>
      </c>
      <c r="E1436" s="67">
        <v>895641.32</v>
      </c>
    </row>
    <row r="1437" spans="1:5" x14ac:dyDescent="0.2">
      <c r="A1437" s="67" t="s">
        <v>4244</v>
      </c>
      <c r="B1437" s="67" t="s">
        <v>4245</v>
      </c>
      <c r="C1437" s="67" t="s">
        <v>898</v>
      </c>
      <c r="D1437" s="67">
        <v>8100</v>
      </c>
      <c r="E1437" s="67">
        <v>56922.14</v>
      </c>
    </row>
    <row r="1438" spans="1:5" x14ac:dyDescent="0.2">
      <c r="A1438" s="67" t="s">
        <v>4246</v>
      </c>
      <c r="B1438" s="67" t="s">
        <v>4247</v>
      </c>
      <c r="C1438" s="67" t="s">
        <v>898</v>
      </c>
      <c r="D1438" s="67">
        <v>15081</v>
      </c>
      <c r="E1438" s="67">
        <v>359083.08</v>
      </c>
    </row>
    <row r="1439" spans="1:5" x14ac:dyDescent="0.2">
      <c r="A1439" s="67" t="s">
        <v>3420</v>
      </c>
      <c r="B1439" s="67" t="s">
        <v>4248</v>
      </c>
      <c r="C1439" s="67" t="s">
        <v>898</v>
      </c>
      <c r="D1439" s="67">
        <v>67415</v>
      </c>
      <c r="E1439" s="67">
        <v>9655087.6799999997</v>
      </c>
    </row>
    <row r="1440" spans="1:5" x14ac:dyDescent="0.2">
      <c r="A1440" s="67" t="s">
        <v>825</v>
      </c>
      <c r="B1440" s="67" t="s">
        <v>2390</v>
      </c>
      <c r="C1440" s="67" t="s">
        <v>898</v>
      </c>
      <c r="D1440" s="67">
        <v>139402</v>
      </c>
      <c r="E1440" s="67">
        <v>18832080.420000002</v>
      </c>
    </row>
    <row r="1441" spans="1:5" x14ac:dyDescent="0.2">
      <c r="A1441" s="67" t="s">
        <v>5475</v>
      </c>
      <c r="B1441" s="67" t="s">
        <v>5476</v>
      </c>
      <c r="C1441" s="67" t="s">
        <v>898</v>
      </c>
      <c r="D1441" s="67">
        <v>16218</v>
      </c>
      <c r="E1441" s="67">
        <v>63753.77</v>
      </c>
    </row>
    <row r="1442" spans="1:5" x14ac:dyDescent="0.2">
      <c r="A1442" s="67" t="s">
        <v>2391</v>
      </c>
      <c r="B1442" s="67" t="s">
        <v>2392</v>
      </c>
      <c r="C1442" s="67" t="s">
        <v>898</v>
      </c>
      <c r="D1442" s="67">
        <v>1261</v>
      </c>
      <c r="E1442" s="67">
        <v>3271751.52</v>
      </c>
    </row>
    <row r="1443" spans="1:5" x14ac:dyDescent="0.2">
      <c r="A1443" s="67" t="s">
        <v>4249</v>
      </c>
      <c r="B1443" s="67" t="s">
        <v>4250</v>
      </c>
      <c r="C1443" s="67" t="s">
        <v>898</v>
      </c>
      <c r="D1443" s="67">
        <v>3804</v>
      </c>
      <c r="E1443" s="67">
        <v>424804.06</v>
      </c>
    </row>
    <row r="1444" spans="1:5" x14ac:dyDescent="0.2">
      <c r="A1444" s="67" t="s">
        <v>2393</v>
      </c>
      <c r="B1444" s="67" t="s">
        <v>2394</v>
      </c>
      <c r="C1444" s="67" t="s">
        <v>898</v>
      </c>
      <c r="D1444" s="67">
        <v>4100</v>
      </c>
      <c r="E1444" s="67">
        <v>374920.47</v>
      </c>
    </row>
    <row r="1445" spans="1:5" x14ac:dyDescent="0.2">
      <c r="A1445" s="67" t="s">
        <v>4251</v>
      </c>
      <c r="B1445" s="67" t="s">
        <v>4252</v>
      </c>
      <c r="C1445" s="67" t="s">
        <v>898</v>
      </c>
      <c r="D1445" s="67">
        <v>21173</v>
      </c>
      <c r="E1445" s="67">
        <v>967559.36</v>
      </c>
    </row>
    <row r="1446" spans="1:5" x14ac:dyDescent="0.2">
      <c r="A1446" s="67" t="s">
        <v>729</v>
      </c>
      <c r="B1446" s="67" t="s">
        <v>2395</v>
      </c>
      <c r="C1446" s="67" t="s">
        <v>898</v>
      </c>
      <c r="D1446" s="67">
        <v>1412</v>
      </c>
      <c r="E1446" s="67">
        <v>62383.360000000001</v>
      </c>
    </row>
    <row r="1447" spans="1:5" x14ac:dyDescent="0.2">
      <c r="A1447" s="67" t="s">
        <v>2396</v>
      </c>
      <c r="B1447" s="67" t="s">
        <v>2397</v>
      </c>
      <c r="C1447" s="67" t="s">
        <v>898</v>
      </c>
      <c r="D1447" s="67">
        <v>170798</v>
      </c>
      <c r="E1447" s="67">
        <v>8417187.6999999993</v>
      </c>
    </row>
    <row r="1448" spans="1:5" x14ac:dyDescent="0.2">
      <c r="A1448" s="67" t="s">
        <v>2398</v>
      </c>
      <c r="B1448" s="67" t="s">
        <v>2399</v>
      </c>
      <c r="C1448" s="67" t="s">
        <v>898</v>
      </c>
      <c r="D1448" s="67">
        <v>101674</v>
      </c>
      <c r="E1448" s="67">
        <v>3002911.39</v>
      </c>
    </row>
    <row r="1449" spans="1:5" x14ac:dyDescent="0.2">
      <c r="A1449" s="67" t="s">
        <v>3287</v>
      </c>
      <c r="B1449" s="67" t="s">
        <v>3286</v>
      </c>
      <c r="C1449" s="67" t="s">
        <v>898</v>
      </c>
      <c r="D1449" s="67">
        <v>28230</v>
      </c>
      <c r="E1449" s="67">
        <v>1823451.88</v>
      </c>
    </row>
    <row r="1450" spans="1:5" x14ac:dyDescent="0.2">
      <c r="A1450" s="67" t="s">
        <v>4253</v>
      </c>
      <c r="B1450" s="67" t="s">
        <v>4254</v>
      </c>
      <c r="C1450" s="67" t="s">
        <v>898</v>
      </c>
      <c r="D1450" s="67">
        <v>15333</v>
      </c>
      <c r="E1450" s="67">
        <v>2612855.2999999998</v>
      </c>
    </row>
    <row r="1451" spans="1:5" x14ac:dyDescent="0.2">
      <c r="A1451" s="67" t="s">
        <v>2400</v>
      </c>
      <c r="B1451" s="67" t="s">
        <v>2401</v>
      </c>
      <c r="C1451" s="67" t="s">
        <v>898</v>
      </c>
      <c r="D1451" s="67">
        <v>2095</v>
      </c>
      <c r="E1451" s="67">
        <v>282730.95</v>
      </c>
    </row>
    <row r="1452" spans="1:5" x14ac:dyDescent="0.2">
      <c r="A1452" s="67" t="s">
        <v>2402</v>
      </c>
      <c r="B1452" s="67" t="s">
        <v>3536</v>
      </c>
      <c r="C1452" s="67" t="s">
        <v>898</v>
      </c>
      <c r="D1452" s="67">
        <v>35047</v>
      </c>
      <c r="E1452" s="67">
        <v>3146562.48</v>
      </c>
    </row>
    <row r="1453" spans="1:5" x14ac:dyDescent="0.2">
      <c r="A1453" s="67" t="s">
        <v>264</v>
      </c>
      <c r="B1453" s="67" t="s">
        <v>2403</v>
      </c>
      <c r="C1453" s="67" t="s">
        <v>898</v>
      </c>
      <c r="D1453" s="67">
        <v>203203</v>
      </c>
      <c r="E1453" s="67">
        <v>10868188.199999999</v>
      </c>
    </row>
    <row r="1454" spans="1:5" x14ac:dyDescent="0.2">
      <c r="A1454" s="67" t="s">
        <v>5056</v>
      </c>
      <c r="B1454" s="67" t="s">
        <v>5477</v>
      </c>
      <c r="C1454" s="67" t="s">
        <v>898</v>
      </c>
      <c r="D1454" s="67">
        <v>25362</v>
      </c>
      <c r="E1454" s="67">
        <v>68970.06</v>
      </c>
    </row>
    <row r="1455" spans="1:5" x14ac:dyDescent="0.2">
      <c r="A1455" s="67" t="s">
        <v>453</v>
      </c>
      <c r="B1455" s="67" t="s">
        <v>2404</v>
      </c>
      <c r="C1455" s="67" t="s">
        <v>898</v>
      </c>
      <c r="D1455" s="67">
        <v>9680</v>
      </c>
      <c r="E1455" s="67">
        <v>2145026.1800000002</v>
      </c>
    </row>
    <row r="1456" spans="1:5" x14ac:dyDescent="0.2">
      <c r="A1456" s="67" t="s">
        <v>4255</v>
      </c>
      <c r="B1456" s="67" t="s">
        <v>4256</v>
      </c>
      <c r="C1456" s="67" t="s">
        <v>898</v>
      </c>
      <c r="D1456" s="67">
        <v>5072</v>
      </c>
      <c r="E1456" s="67">
        <v>275335.08</v>
      </c>
    </row>
    <row r="1457" spans="1:5" x14ac:dyDescent="0.2">
      <c r="A1457" s="67" t="s">
        <v>826</v>
      </c>
      <c r="B1457" s="67" t="s">
        <v>2405</v>
      </c>
      <c r="C1457" s="67" t="s">
        <v>898</v>
      </c>
      <c r="D1457" s="67">
        <v>176988</v>
      </c>
      <c r="E1457" s="67">
        <v>13136598.810000001</v>
      </c>
    </row>
    <row r="1458" spans="1:5" x14ac:dyDescent="0.2">
      <c r="A1458" s="67" t="s">
        <v>827</v>
      </c>
      <c r="B1458" s="67" t="s">
        <v>2406</v>
      </c>
      <c r="C1458" s="67" t="s">
        <v>898</v>
      </c>
      <c r="D1458" s="67">
        <v>53</v>
      </c>
      <c r="E1458" s="67">
        <v>1983.33</v>
      </c>
    </row>
    <row r="1459" spans="1:5" x14ac:dyDescent="0.2">
      <c r="A1459" s="67" t="s">
        <v>2407</v>
      </c>
      <c r="B1459" s="67" t="s">
        <v>2408</v>
      </c>
      <c r="C1459" s="67" t="s">
        <v>898</v>
      </c>
      <c r="D1459" s="67">
        <v>4680</v>
      </c>
      <c r="E1459" s="67">
        <v>212276.01</v>
      </c>
    </row>
    <row r="1460" spans="1:5" x14ac:dyDescent="0.2">
      <c r="A1460" s="67" t="s">
        <v>5478</v>
      </c>
      <c r="B1460" s="67" t="s">
        <v>5479</v>
      </c>
      <c r="C1460" s="67" t="s">
        <v>898</v>
      </c>
      <c r="D1460" s="67">
        <v>19852</v>
      </c>
      <c r="E1460" s="67">
        <v>946018.74</v>
      </c>
    </row>
    <row r="1461" spans="1:5" x14ac:dyDescent="0.2">
      <c r="A1461" s="67" t="s">
        <v>5480</v>
      </c>
      <c r="B1461" s="67" t="s">
        <v>5481</v>
      </c>
      <c r="C1461" s="67" t="s">
        <v>898</v>
      </c>
      <c r="D1461" s="67">
        <v>9000</v>
      </c>
      <c r="E1461" s="67">
        <v>25928.78</v>
      </c>
    </row>
    <row r="1462" spans="1:5" x14ac:dyDescent="0.2">
      <c r="A1462" s="67" t="s">
        <v>3537</v>
      </c>
      <c r="B1462" s="67" t="s">
        <v>3538</v>
      </c>
      <c r="C1462" s="67" t="s">
        <v>898</v>
      </c>
      <c r="D1462" s="67">
        <v>4630</v>
      </c>
      <c r="E1462" s="67">
        <v>80811.010000000009</v>
      </c>
    </row>
    <row r="1463" spans="1:5" x14ac:dyDescent="0.2">
      <c r="A1463" s="67" t="s">
        <v>4257</v>
      </c>
      <c r="B1463" s="67" t="s">
        <v>4258</v>
      </c>
      <c r="C1463" s="67" t="s">
        <v>898</v>
      </c>
      <c r="D1463" s="67">
        <v>8022</v>
      </c>
      <c r="E1463" s="67">
        <v>203633.72</v>
      </c>
    </row>
    <row r="1464" spans="1:5" x14ac:dyDescent="0.2">
      <c r="A1464" s="67" t="s">
        <v>2981</v>
      </c>
      <c r="B1464" s="67" t="s">
        <v>2982</v>
      </c>
      <c r="C1464" s="67" t="s">
        <v>898</v>
      </c>
      <c r="D1464" s="67">
        <v>3753</v>
      </c>
      <c r="E1464" s="67">
        <v>268755.09999999998</v>
      </c>
    </row>
    <row r="1465" spans="1:5" x14ac:dyDescent="0.2">
      <c r="A1465" s="67" t="s">
        <v>828</v>
      </c>
      <c r="B1465" s="67" t="s">
        <v>2409</v>
      </c>
      <c r="C1465" s="67" t="s">
        <v>898</v>
      </c>
      <c r="D1465" s="67">
        <v>75591</v>
      </c>
      <c r="E1465" s="67">
        <v>7697480.4400000004</v>
      </c>
    </row>
    <row r="1466" spans="1:5" x14ac:dyDescent="0.2">
      <c r="A1466" s="67" t="s">
        <v>2410</v>
      </c>
      <c r="B1466" s="67" t="s">
        <v>2411</v>
      </c>
      <c r="C1466" s="67" t="s">
        <v>898</v>
      </c>
      <c r="D1466" s="67">
        <v>35317</v>
      </c>
      <c r="E1466" s="67">
        <v>2783952.83</v>
      </c>
    </row>
    <row r="1467" spans="1:5" x14ac:dyDescent="0.2">
      <c r="A1467" s="67" t="s">
        <v>2412</v>
      </c>
      <c r="B1467" s="67" t="s">
        <v>2413</v>
      </c>
      <c r="C1467" s="67" t="s">
        <v>898</v>
      </c>
      <c r="D1467" s="67">
        <v>2684</v>
      </c>
      <c r="E1467" s="67">
        <v>624140.88</v>
      </c>
    </row>
    <row r="1468" spans="1:5" x14ac:dyDescent="0.2">
      <c r="A1468" s="67" t="s">
        <v>5482</v>
      </c>
      <c r="B1468" s="67" t="s">
        <v>5483</v>
      </c>
      <c r="C1468" s="67" t="s">
        <v>898</v>
      </c>
      <c r="D1468" s="67">
        <v>8082</v>
      </c>
      <c r="E1468" s="67">
        <v>106772.92</v>
      </c>
    </row>
    <row r="1469" spans="1:5" x14ac:dyDescent="0.2">
      <c r="A1469" s="67" t="s">
        <v>829</v>
      </c>
      <c r="B1469" s="67" t="s">
        <v>2414</v>
      </c>
      <c r="C1469" s="67" t="s">
        <v>898</v>
      </c>
      <c r="D1469" s="67">
        <v>14548</v>
      </c>
      <c r="E1469" s="67">
        <v>428584.88</v>
      </c>
    </row>
    <row r="1470" spans="1:5" x14ac:dyDescent="0.2">
      <c r="A1470" s="67" t="s">
        <v>4259</v>
      </c>
      <c r="B1470" s="67" t="s">
        <v>4260</v>
      </c>
      <c r="C1470" s="67" t="s">
        <v>898</v>
      </c>
      <c r="D1470" s="67">
        <v>11760</v>
      </c>
      <c r="E1470" s="67">
        <v>577282.26</v>
      </c>
    </row>
    <row r="1471" spans="1:5" x14ac:dyDescent="0.2">
      <c r="A1471" s="67" t="s">
        <v>2415</v>
      </c>
      <c r="B1471" s="67" t="s">
        <v>2416</v>
      </c>
      <c r="C1471" s="67" t="s">
        <v>898</v>
      </c>
      <c r="D1471" s="67">
        <v>12</v>
      </c>
      <c r="E1471" s="67">
        <v>7898.84</v>
      </c>
    </row>
    <row r="1472" spans="1:5" x14ac:dyDescent="0.2">
      <c r="A1472" s="67" t="s">
        <v>3192</v>
      </c>
      <c r="B1472" s="67" t="s">
        <v>3285</v>
      </c>
      <c r="C1472" s="67" t="s">
        <v>898</v>
      </c>
      <c r="D1472" s="67">
        <v>76398</v>
      </c>
      <c r="E1472" s="67">
        <v>853698.7300000001</v>
      </c>
    </row>
    <row r="1473" spans="1:5" x14ac:dyDescent="0.2">
      <c r="A1473" s="67" t="s">
        <v>4261</v>
      </c>
      <c r="B1473" s="67" t="s">
        <v>4262</v>
      </c>
      <c r="C1473" s="67" t="s">
        <v>898</v>
      </c>
      <c r="D1473" s="67">
        <v>4850</v>
      </c>
      <c r="E1473" s="67">
        <v>261401.17</v>
      </c>
    </row>
    <row r="1474" spans="1:5" x14ac:dyDescent="0.2">
      <c r="A1474" s="67" t="s">
        <v>2417</v>
      </c>
      <c r="B1474" s="67" t="s">
        <v>2418</v>
      </c>
      <c r="C1474" s="67" t="s">
        <v>898</v>
      </c>
      <c r="D1474" s="67">
        <v>32198</v>
      </c>
      <c r="E1474" s="67">
        <v>3102742.89</v>
      </c>
    </row>
    <row r="1475" spans="1:5" x14ac:dyDescent="0.2">
      <c r="A1475" s="67" t="s">
        <v>4263</v>
      </c>
      <c r="B1475" s="67" t="s">
        <v>4264</v>
      </c>
      <c r="C1475" s="67" t="s">
        <v>898</v>
      </c>
      <c r="D1475" s="67">
        <v>18012</v>
      </c>
      <c r="E1475" s="67">
        <v>1244910.19</v>
      </c>
    </row>
    <row r="1476" spans="1:5" x14ac:dyDescent="0.2">
      <c r="A1476" s="67" t="s">
        <v>2983</v>
      </c>
      <c r="B1476" s="67" t="s">
        <v>2984</v>
      </c>
      <c r="C1476" s="67" t="s">
        <v>898</v>
      </c>
      <c r="D1476" s="67">
        <v>3868</v>
      </c>
      <c r="E1476" s="67">
        <v>70150.899999999994</v>
      </c>
    </row>
    <row r="1477" spans="1:5" x14ac:dyDescent="0.2">
      <c r="A1477" s="67" t="s">
        <v>4265</v>
      </c>
      <c r="B1477" s="67" t="s">
        <v>4266</v>
      </c>
      <c r="C1477" s="67" t="s">
        <v>898</v>
      </c>
      <c r="D1477" s="67">
        <v>48342</v>
      </c>
      <c r="E1477" s="67">
        <v>1926759.06</v>
      </c>
    </row>
    <row r="1478" spans="1:5" x14ac:dyDescent="0.2">
      <c r="A1478" s="67" t="s">
        <v>3734</v>
      </c>
      <c r="B1478" s="67" t="s">
        <v>3735</v>
      </c>
      <c r="C1478" s="67" t="s">
        <v>898</v>
      </c>
      <c r="D1478" s="67">
        <v>17844</v>
      </c>
      <c r="E1478" s="67">
        <v>1699190.44</v>
      </c>
    </row>
    <row r="1479" spans="1:5" x14ac:dyDescent="0.2">
      <c r="A1479" s="67" t="s">
        <v>2419</v>
      </c>
      <c r="B1479" s="67" t="s">
        <v>2420</v>
      </c>
      <c r="C1479" s="67" t="s">
        <v>898</v>
      </c>
      <c r="D1479" s="67">
        <v>6829593</v>
      </c>
      <c r="E1479" s="67">
        <v>1702309793.5599999</v>
      </c>
    </row>
    <row r="1480" spans="1:5" x14ac:dyDescent="0.2">
      <c r="A1480" s="67" t="s">
        <v>2421</v>
      </c>
      <c r="B1480" s="67" t="s">
        <v>2422</v>
      </c>
      <c r="C1480" s="67" t="s">
        <v>898</v>
      </c>
      <c r="D1480" s="67">
        <v>32424</v>
      </c>
      <c r="E1480" s="67">
        <v>4438882.83</v>
      </c>
    </row>
    <row r="1481" spans="1:5" x14ac:dyDescent="0.2">
      <c r="A1481" s="67" t="s">
        <v>5484</v>
      </c>
      <c r="B1481" s="67" t="s">
        <v>5485</v>
      </c>
      <c r="C1481" s="67" t="s">
        <v>898</v>
      </c>
      <c r="D1481" s="67">
        <v>3114</v>
      </c>
      <c r="E1481" s="67">
        <v>6903.19</v>
      </c>
    </row>
    <row r="1482" spans="1:5" x14ac:dyDescent="0.2">
      <c r="A1482" s="67" t="s">
        <v>4267</v>
      </c>
      <c r="B1482" s="67" t="s">
        <v>4268</v>
      </c>
      <c r="C1482" s="67" t="s">
        <v>898</v>
      </c>
      <c r="D1482" s="67">
        <v>19557</v>
      </c>
      <c r="E1482" s="67">
        <v>1899454.24</v>
      </c>
    </row>
    <row r="1483" spans="1:5" x14ac:dyDescent="0.2">
      <c r="A1483" s="67" t="s">
        <v>3736</v>
      </c>
      <c r="B1483" s="67" t="s">
        <v>3737</v>
      </c>
      <c r="C1483" s="67" t="s">
        <v>898</v>
      </c>
      <c r="D1483" s="67">
        <v>496</v>
      </c>
      <c r="E1483" s="67">
        <v>9451.56</v>
      </c>
    </row>
    <row r="1484" spans="1:5" x14ac:dyDescent="0.2">
      <c r="A1484" s="67" t="s">
        <v>730</v>
      </c>
      <c r="B1484" s="67" t="s">
        <v>2423</v>
      </c>
      <c r="C1484" s="67" t="s">
        <v>898</v>
      </c>
      <c r="D1484" s="67">
        <v>11617</v>
      </c>
      <c r="E1484" s="67">
        <v>2628462.89</v>
      </c>
    </row>
    <row r="1485" spans="1:5" x14ac:dyDescent="0.2">
      <c r="A1485" s="67" t="s">
        <v>2424</v>
      </c>
      <c r="B1485" s="67" t="s">
        <v>2425</v>
      </c>
      <c r="C1485" s="67" t="s">
        <v>898</v>
      </c>
      <c r="D1485" s="67">
        <v>2774</v>
      </c>
      <c r="E1485" s="67">
        <v>431986.03</v>
      </c>
    </row>
    <row r="1486" spans="1:5" x14ac:dyDescent="0.2">
      <c r="A1486" s="67" t="s">
        <v>3738</v>
      </c>
      <c r="B1486" s="67" t="s">
        <v>3739</v>
      </c>
      <c r="C1486" s="67" t="s">
        <v>898</v>
      </c>
      <c r="D1486" s="67">
        <v>16135</v>
      </c>
      <c r="E1486" s="67">
        <v>648853.1</v>
      </c>
    </row>
    <row r="1487" spans="1:5" x14ac:dyDescent="0.2">
      <c r="A1487" s="67" t="s">
        <v>2426</v>
      </c>
      <c r="B1487" s="67" t="s">
        <v>2427</v>
      </c>
      <c r="C1487" s="67" t="s">
        <v>898</v>
      </c>
      <c r="D1487" s="67">
        <v>27</v>
      </c>
      <c r="E1487" s="67">
        <v>2973.08</v>
      </c>
    </row>
    <row r="1488" spans="1:5" x14ac:dyDescent="0.2">
      <c r="A1488" s="67" t="s">
        <v>2428</v>
      </c>
      <c r="B1488" s="67" t="s">
        <v>2429</v>
      </c>
      <c r="C1488" s="67" t="s">
        <v>898</v>
      </c>
      <c r="D1488" s="67">
        <v>32096</v>
      </c>
      <c r="E1488" s="67">
        <v>3593464.1</v>
      </c>
    </row>
    <row r="1489" spans="1:5" x14ac:dyDescent="0.2">
      <c r="A1489" s="67" t="s">
        <v>4269</v>
      </c>
      <c r="B1489" s="67" t="s">
        <v>4270</v>
      </c>
      <c r="C1489" s="67" t="s">
        <v>898</v>
      </c>
      <c r="D1489" s="67">
        <v>141186</v>
      </c>
      <c r="E1489" s="67">
        <v>114942960.91</v>
      </c>
    </row>
    <row r="1490" spans="1:5" x14ac:dyDescent="0.2">
      <c r="A1490" s="67" t="s">
        <v>830</v>
      </c>
      <c r="B1490" s="67" t="s">
        <v>2430</v>
      </c>
      <c r="C1490" s="67" t="s">
        <v>898</v>
      </c>
      <c r="D1490" s="67">
        <v>72278</v>
      </c>
      <c r="E1490" s="67">
        <v>25079909.960000001</v>
      </c>
    </row>
    <row r="1491" spans="1:5" x14ac:dyDescent="0.2">
      <c r="A1491" s="67" t="s">
        <v>3284</v>
      </c>
      <c r="B1491" s="67" t="s">
        <v>3283</v>
      </c>
      <c r="C1491" s="67" t="s">
        <v>898</v>
      </c>
      <c r="D1491" s="67">
        <v>10550</v>
      </c>
      <c r="E1491" s="67">
        <v>290032.55</v>
      </c>
    </row>
    <row r="1492" spans="1:5" x14ac:dyDescent="0.2">
      <c r="A1492" s="67" t="s">
        <v>3282</v>
      </c>
      <c r="B1492" s="67" t="s">
        <v>3281</v>
      </c>
      <c r="C1492" s="67" t="s">
        <v>898</v>
      </c>
      <c r="D1492" s="67">
        <v>57682</v>
      </c>
      <c r="E1492" s="67">
        <v>5455505.8099999996</v>
      </c>
    </row>
    <row r="1493" spans="1:5" x14ac:dyDescent="0.2">
      <c r="A1493" s="67" t="s">
        <v>2431</v>
      </c>
      <c r="B1493" s="67" t="s">
        <v>2432</v>
      </c>
      <c r="C1493" s="67" t="s">
        <v>898</v>
      </c>
      <c r="D1493" s="67">
        <v>201594</v>
      </c>
      <c r="E1493" s="67">
        <v>7846162.1699999999</v>
      </c>
    </row>
    <row r="1494" spans="1:5" x14ac:dyDescent="0.2">
      <c r="A1494" s="67" t="s">
        <v>5486</v>
      </c>
      <c r="B1494" s="67" t="s">
        <v>5487</v>
      </c>
      <c r="C1494" s="67" t="s">
        <v>898</v>
      </c>
      <c r="D1494" s="67">
        <v>3132</v>
      </c>
      <c r="E1494" s="67">
        <v>55853.97</v>
      </c>
    </row>
    <row r="1495" spans="1:5" x14ac:dyDescent="0.2">
      <c r="A1495" s="67" t="s">
        <v>831</v>
      </c>
      <c r="B1495" s="67" t="s">
        <v>2433</v>
      </c>
      <c r="C1495" s="67" t="s">
        <v>898</v>
      </c>
      <c r="D1495" s="67">
        <v>18784</v>
      </c>
      <c r="E1495" s="67">
        <v>806466.59</v>
      </c>
    </row>
    <row r="1496" spans="1:5" x14ac:dyDescent="0.2">
      <c r="A1496" s="67" t="s">
        <v>5488</v>
      </c>
      <c r="B1496" s="67" t="s">
        <v>5489</v>
      </c>
      <c r="C1496" s="67" t="s">
        <v>898</v>
      </c>
      <c r="D1496" s="67">
        <v>25894</v>
      </c>
      <c r="E1496" s="67">
        <v>218214.93</v>
      </c>
    </row>
    <row r="1497" spans="1:5" x14ac:dyDescent="0.2">
      <c r="A1497" s="67" t="s">
        <v>2434</v>
      </c>
      <c r="B1497" s="67" t="s">
        <v>2435</v>
      </c>
      <c r="C1497" s="67" t="s">
        <v>898</v>
      </c>
      <c r="D1497" s="67">
        <v>14796</v>
      </c>
      <c r="E1497" s="67">
        <v>2572218.14</v>
      </c>
    </row>
    <row r="1498" spans="1:5" x14ac:dyDescent="0.2">
      <c r="A1498" s="67" t="s">
        <v>4271</v>
      </c>
      <c r="B1498" s="67" t="s">
        <v>4272</v>
      </c>
      <c r="C1498" s="67" t="s">
        <v>898</v>
      </c>
      <c r="D1498" s="67">
        <v>22488</v>
      </c>
      <c r="E1498" s="67">
        <v>2920149.7</v>
      </c>
    </row>
    <row r="1499" spans="1:5" x14ac:dyDescent="0.2">
      <c r="A1499" s="67" t="s">
        <v>4273</v>
      </c>
      <c r="B1499" s="67" t="s">
        <v>4274</v>
      </c>
      <c r="C1499" s="67" t="s">
        <v>898</v>
      </c>
      <c r="D1499" s="67">
        <v>11520</v>
      </c>
      <c r="E1499" s="67">
        <v>191688.77</v>
      </c>
    </row>
    <row r="1500" spans="1:5" x14ac:dyDescent="0.2">
      <c r="A1500" s="67" t="s">
        <v>2985</v>
      </c>
      <c r="B1500" s="67" t="s">
        <v>2986</v>
      </c>
      <c r="C1500" s="67" t="s">
        <v>898</v>
      </c>
      <c r="D1500" s="67">
        <v>2461</v>
      </c>
      <c r="E1500" s="67">
        <v>967499.89</v>
      </c>
    </row>
    <row r="1501" spans="1:5" x14ac:dyDescent="0.2">
      <c r="A1501" s="67" t="s">
        <v>312</v>
      </c>
      <c r="B1501" s="67" t="s">
        <v>2436</v>
      </c>
      <c r="C1501" s="67" t="s">
        <v>898</v>
      </c>
      <c r="D1501" s="67">
        <v>283335</v>
      </c>
      <c r="E1501" s="67">
        <v>26799428.210000001</v>
      </c>
    </row>
    <row r="1502" spans="1:5" x14ac:dyDescent="0.2">
      <c r="A1502" s="67" t="s">
        <v>2437</v>
      </c>
      <c r="B1502" s="67" t="s">
        <v>2438</v>
      </c>
      <c r="C1502" s="67" t="s">
        <v>898</v>
      </c>
      <c r="D1502" s="67">
        <v>8908</v>
      </c>
      <c r="E1502" s="67">
        <v>982327.05</v>
      </c>
    </row>
    <row r="1503" spans="1:5" x14ac:dyDescent="0.2">
      <c r="A1503" s="67" t="s">
        <v>4275</v>
      </c>
      <c r="B1503" s="67" t="s">
        <v>4276</v>
      </c>
      <c r="C1503" s="67" t="s">
        <v>898</v>
      </c>
      <c r="D1503" s="67">
        <v>10222</v>
      </c>
      <c r="E1503" s="67">
        <v>763023.24</v>
      </c>
    </row>
    <row r="1504" spans="1:5" x14ac:dyDescent="0.2">
      <c r="A1504" s="67" t="s">
        <v>2439</v>
      </c>
      <c r="B1504" s="67" t="s">
        <v>2440</v>
      </c>
      <c r="C1504" s="67" t="s">
        <v>898</v>
      </c>
      <c r="D1504" s="67">
        <v>24599</v>
      </c>
      <c r="E1504" s="67">
        <v>3140048.07</v>
      </c>
    </row>
    <row r="1505" spans="1:5" x14ac:dyDescent="0.2">
      <c r="A1505" s="67" t="s">
        <v>2441</v>
      </c>
      <c r="B1505" s="67" t="s">
        <v>2442</v>
      </c>
      <c r="C1505" s="67" t="s">
        <v>898</v>
      </c>
      <c r="D1505" s="67">
        <v>79294</v>
      </c>
      <c r="E1505" s="67">
        <v>3366702.8</v>
      </c>
    </row>
    <row r="1506" spans="1:5" x14ac:dyDescent="0.2">
      <c r="A1506" s="67" t="s">
        <v>2443</v>
      </c>
      <c r="B1506" s="67" t="s">
        <v>2444</v>
      </c>
      <c r="C1506" s="67" t="s">
        <v>898</v>
      </c>
      <c r="D1506" s="67">
        <v>834</v>
      </c>
      <c r="E1506" s="67">
        <v>336118.91</v>
      </c>
    </row>
    <row r="1507" spans="1:5" x14ac:dyDescent="0.2">
      <c r="A1507" s="67" t="s">
        <v>4277</v>
      </c>
      <c r="B1507" s="67" t="s">
        <v>4278</v>
      </c>
      <c r="C1507" s="67" t="s">
        <v>898</v>
      </c>
      <c r="D1507" s="67">
        <v>1602</v>
      </c>
      <c r="E1507" s="67">
        <v>32853.620000000003</v>
      </c>
    </row>
    <row r="1508" spans="1:5" x14ac:dyDescent="0.2">
      <c r="A1508" s="67" t="s">
        <v>2445</v>
      </c>
      <c r="B1508" s="67" t="s">
        <v>2446</v>
      </c>
      <c r="C1508" s="67" t="s">
        <v>898</v>
      </c>
      <c r="D1508" s="67">
        <v>29774</v>
      </c>
      <c r="E1508" s="67">
        <v>4651138.1899999985</v>
      </c>
    </row>
    <row r="1509" spans="1:5" x14ac:dyDescent="0.2">
      <c r="A1509" s="67" t="s">
        <v>2447</v>
      </c>
      <c r="B1509" s="67" t="s">
        <v>2448</v>
      </c>
      <c r="C1509" s="67" t="s">
        <v>898</v>
      </c>
      <c r="D1509" s="67">
        <v>11852</v>
      </c>
      <c r="E1509" s="67">
        <v>612042.46</v>
      </c>
    </row>
    <row r="1510" spans="1:5" x14ac:dyDescent="0.2">
      <c r="A1510" s="67" t="s">
        <v>5490</v>
      </c>
      <c r="B1510" s="67" t="s">
        <v>5491</v>
      </c>
      <c r="C1510" s="67" t="s">
        <v>898</v>
      </c>
      <c r="D1510" s="67">
        <v>2376</v>
      </c>
      <c r="E1510" s="67">
        <v>51072.42</v>
      </c>
    </row>
    <row r="1511" spans="1:5" x14ac:dyDescent="0.2">
      <c r="A1511" s="67" t="s">
        <v>2449</v>
      </c>
      <c r="B1511" s="67" t="s">
        <v>2450</v>
      </c>
      <c r="C1511" s="67" t="s">
        <v>898</v>
      </c>
      <c r="D1511" s="67">
        <v>73069</v>
      </c>
      <c r="E1511" s="67">
        <v>6114436.7799999993</v>
      </c>
    </row>
    <row r="1512" spans="1:5" x14ac:dyDescent="0.2">
      <c r="A1512" s="67" t="s">
        <v>2451</v>
      </c>
      <c r="B1512" s="67" t="s">
        <v>2452</v>
      </c>
      <c r="C1512" s="67" t="s">
        <v>898</v>
      </c>
      <c r="D1512" s="67">
        <v>7174</v>
      </c>
      <c r="E1512" s="67">
        <v>465275.72</v>
      </c>
    </row>
    <row r="1513" spans="1:5" x14ac:dyDescent="0.2">
      <c r="A1513" s="67" t="s">
        <v>3539</v>
      </c>
      <c r="B1513" s="67" t="s">
        <v>3540</v>
      </c>
      <c r="C1513" s="67" t="s">
        <v>898</v>
      </c>
      <c r="D1513" s="67">
        <v>2034</v>
      </c>
      <c r="E1513" s="67">
        <v>257123.79</v>
      </c>
    </row>
    <row r="1514" spans="1:5" x14ac:dyDescent="0.2">
      <c r="A1514" s="67" t="s">
        <v>832</v>
      </c>
      <c r="B1514" s="67" t="s">
        <v>2453</v>
      </c>
      <c r="C1514" s="67" t="s">
        <v>898</v>
      </c>
      <c r="D1514" s="67">
        <v>37931</v>
      </c>
      <c r="E1514" s="67">
        <v>3993473.92</v>
      </c>
    </row>
    <row r="1515" spans="1:5" x14ac:dyDescent="0.2">
      <c r="A1515" s="67" t="s">
        <v>2454</v>
      </c>
      <c r="B1515" s="67" t="s">
        <v>2455</v>
      </c>
      <c r="C1515" s="67" t="s">
        <v>898</v>
      </c>
      <c r="D1515" s="67">
        <v>16488</v>
      </c>
      <c r="E1515" s="67">
        <v>523529.6</v>
      </c>
    </row>
    <row r="1516" spans="1:5" x14ac:dyDescent="0.2">
      <c r="A1516" s="67" t="s">
        <v>2456</v>
      </c>
      <c r="B1516" s="67" t="s">
        <v>2457</v>
      </c>
      <c r="C1516" s="67" t="s">
        <v>898</v>
      </c>
      <c r="D1516" s="67">
        <v>10285</v>
      </c>
      <c r="E1516" s="67">
        <v>2288101.5</v>
      </c>
    </row>
    <row r="1517" spans="1:5" x14ac:dyDescent="0.2">
      <c r="A1517" s="67" t="s">
        <v>4279</v>
      </c>
      <c r="B1517" s="67" t="s">
        <v>4280</v>
      </c>
      <c r="C1517" s="67" t="s">
        <v>898</v>
      </c>
      <c r="D1517" s="67">
        <v>1982</v>
      </c>
      <c r="E1517" s="67">
        <v>162102.87</v>
      </c>
    </row>
    <row r="1518" spans="1:5" x14ac:dyDescent="0.2">
      <c r="A1518" s="67" t="s">
        <v>5492</v>
      </c>
      <c r="B1518" s="67" t="s">
        <v>5493</v>
      </c>
      <c r="C1518" s="67" t="s">
        <v>898</v>
      </c>
      <c r="D1518" s="67">
        <v>4014</v>
      </c>
      <c r="E1518" s="67">
        <v>17112.18</v>
      </c>
    </row>
    <row r="1519" spans="1:5" x14ac:dyDescent="0.2">
      <c r="A1519" s="67" t="s">
        <v>2458</v>
      </c>
      <c r="B1519" s="67" t="s">
        <v>2459</v>
      </c>
      <c r="C1519" s="67" t="s">
        <v>898</v>
      </c>
      <c r="D1519" s="67">
        <v>368</v>
      </c>
      <c r="E1519" s="67">
        <v>16946.97</v>
      </c>
    </row>
    <row r="1520" spans="1:5" x14ac:dyDescent="0.2">
      <c r="A1520" s="67" t="s">
        <v>2460</v>
      </c>
      <c r="B1520" s="67" t="s">
        <v>2461</v>
      </c>
      <c r="C1520" s="67" t="s">
        <v>898</v>
      </c>
      <c r="D1520" s="67">
        <v>4236</v>
      </c>
      <c r="E1520" s="67">
        <v>862600.45000000007</v>
      </c>
    </row>
    <row r="1521" spans="1:5" x14ac:dyDescent="0.2">
      <c r="A1521" s="67" t="s">
        <v>5494</v>
      </c>
      <c r="B1521" s="67" t="s">
        <v>5495</v>
      </c>
      <c r="C1521" s="67" t="s">
        <v>898</v>
      </c>
      <c r="D1521" s="67">
        <v>3582</v>
      </c>
      <c r="E1521" s="67">
        <v>119367.19</v>
      </c>
    </row>
    <row r="1522" spans="1:5" x14ac:dyDescent="0.2">
      <c r="A1522" s="67" t="s">
        <v>4281</v>
      </c>
      <c r="B1522" s="67" t="s">
        <v>4282</v>
      </c>
      <c r="C1522" s="67" t="s">
        <v>898</v>
      </c>
      <c r="D1522" s="67">
        <v>36325</v>
      </c>
      <c r="E1522" s="67">
        <v>2227554.46</v>
      </c>
    </row>
    <row r="1523" spans="1:5" x14ac:dyDescent="0.2">
      <c r="A1523" s="67" t="s">
        <v>2462</v>
      </c>
      <c r="B1523" s="67" t="s">
        <v>4283</v>
      </c>
      <c r="C1523" s="67" t="s">
        <v>898</v>
      </c>
      <c r="D1523" s="67">
        <v>25110</v>
      </c>
      <c r="E1523" s="67">
        <v>2025870.16</v>
      </c>
    </row>
    <row r="1524" spans="1:5" x14ac:dyDescent="0.2">
      <c r="A1524" s="67" t="s">
        <v>2463</v>
      </c>
      <c r="B1524" s="67" t="s">
        <v>2464</v>
      </c>
      <c r="C1524" s="67" t="s">
        <v>898</v>
      </c>
      <c r="D1524" s="67">
        <v>6</v>
      </c>
      <c r="E1524" s="67">
        <v>737.02</v>
      </c>
    </row>
    <row r="1525" spans="1:5" x14ac:dyDescent="0.2">
      <c r="A1525" s="67" t="s">
        <v>5070</v>
      </c>
      <c r="B1525" s="67" t="s">
        <v>5496</v>
      </c>
      <c r="C1525" s="67" t="s">
        <v>898</v>
      </c>
      <c r="D1525" s="67">
        <v>3942</v>
      </c>
      <c r="E1525" s="67">
        <v>8703.34</v>
      </c>
    </row>
    <row r="1526" spans="1:5" x14ac:dyDescent="0.2">
      <c r="A1526" s="67" t="s">
        <v>2465</v>
      </c>
      <c r="B1526" s="67" t="s">
        <v>2466</v>
      </c>
      <c r="C1526" s="67" t="s">
        <v>898</v>
      </c>
      <c r="D1526" s="67">
        <v>121594</v>
      </c>
      <c r="E1526" s="67">
        <v>12158475.880000001</v>
      </c>
    </row>
    <row r="1527" spans="1:5" x14ac:dyDescent="0.2">
      <c r="A1527" s="67" t="s">
        <v>5497</v>
      </c>
      <c r="B1527" s="67" t="s">
        <v>5498</v>
      </c>
      <c r="C1527" s="67" t="s">
        <v>898</v>
      </c>
      <c r="D1527" s="67">
        <v>9342</v>
      </c>
      <c r="E1527" s="67">
        <v>81832.179999999993</v>
      </c>
    </row>
    <row r="1528" spans="1:5" x14ac:dyDescent="0.2">
      <c r="A1528" s="67" t="s">
        <v>3280</v>
      </c>
      <c r="B1528" s="67" t="s">
        <v>4284</v>
      </c>
      <c r="C1528" s="67" t="s">
        <v>898</v>
      </c>
      <c r="D1528" s="67">
        <v>8700</v>
      </c>
      <c r="E1528" s="67">
        <v>708568.41</v>
      </c>
    </row>
    <row r="1529" spans="1:5" x14ac:dyDescent="0.2">
      <c r="A1529" s="67" t="s">
        <v>431</v>
      </c>
      <c r="B1529" s="67" t="s">
        <v>2467</v>
      </c>
      <c r="C1529" s="67" t="s">
        <v>898</v>
      </c>
      <c r="D1529" s="67">
        <v>1384</v>
      </c>
      <c r="E1529" s="67">
        <v>149901.13</v>
      </c>
    </row>
    <row r="1530" spans="1:5" x14ac:dyDescent="0.2">
      <c r="A1530" s="67" t="s">
        <v>4285</v>
      </c>
      <c r="B1530" s="67" t="s">
        <v>4286</v>
      </c>
      <c r="C1530" s="67" t="s">
        <v>898</v>
      </c>
      <c r="D1530" s="67">
        <v>20040</v>
      </c>
      <c r="E1530" s="67">
        <v>1839314.91</v>
      </c>
    </row>
    <row r="1531" spans="1:5" x14ac:dyDescent="0.2">
      <c r="A1531" s="67" t="s">
        <v>4287</v>
      </c>
      <c r="B1531" s="67" t="s">
        <v>4288</v>
      </c>
      <c r="C1531" s="67" t="s">
        <v>898</v>
      </c>
      <c r="D1531" s="67">
        <v>4140</v>
      </c>
      <c r="E1531" s="67">
        <v>5424.85</v>
      </c>
    </row>
    <row r="1532" spans="1:5" x14ac:dyDescent="0.2">
      <c r="A1532" s="67" t="s">
        <v>4289</v>
      </c>
      <c r="B1532" s="67" t="s">
        <v>4290</v>
      </c>
      <c r="C1532" s="67" t="s">
        <v>898</v>
      </c>
      <c r="D1532" s="67">
        <v>1071</v>
      </c>
      <c r="E1532" s="67">
        <v>51706.58</v>
      </c>
    </row>
    <row r="1533" spans="1:5" x14ac:dyDescent="0.2">
      <c r="A1533" s="67" t="s">
        <v>2468</v>
      </c>
      <c r="B1533" s="67" t="s">
        <v>2469</v>
      </c>
      <c r="C1533" s="67" t="s">
        <v>898</v>
      </c>
      <c r="D1533" s="67">
        <v>5990</v>
      </c>
      <c r="E1533" s="67">
        <v>1536818.79</v>
      </c>
    </row>
    <row r="1534" spans="1:5" x14ac:dyDescent="0.2">
      <c r="A1534" s="67" t="s">
        <v>2470</v>
      </c>
      <c r="B1534" s="67" t="s">
        <v>2471</v>
      </c>
      <c r="C1534" s="67" t="s">
        <v>898</v>
      </c>
      <c r="D1534" s="67">
        <v>26226</v>
      </c>
      <c r="E1534" s="67">
        <v>6232787.54</v>
      </c>
    </row>
    <row r="1535" spans="1:5" x14ac:dyDescent="0.2">
      <c r="A1535" s="67" t="s">
        <v>4291</v>
      </c>
      <c r="B1535" s="67" t="s">
        <v>4292</v>
      </c>
      <c r="C1535" s="67" t="s">
        <v>898</v>
      </c>
      <c r="D1535" s="67">
        <v>41767</v>
      </c>
      <c r="E1535" s="67">
        <v>2472546.0699999998</v>
      </c>
    </row>
    <row r="1536" spans="1:5" x14ac:dyDescent="0.2">
      <c r="A1536" s="67" t="s">
        <v>4293</v>
      </c>
      <c r="B1536" s="67" t="s">
        <v>4294</v>
      </c>
      <c r="C1536" s="67" t="s">
        <v>898</v>
      </c>
      <c r="D1536" s="67">
        <v>25746</v>
      </c>
      <c r="E1536" s="67">
        <v>1431902.46</v>
      </c>
    </row>
    <row r="1537" spans="1:5" x14ac:dyDescent="0.2">
      <c r="A1537" s="67" t="s">
        <v>3541</v>
      </c>
      <c r="B1537" s="67" t="s">
        <v>3542</v>
      </c>
      <c r="C1537" s="67" t="s">
        <v>898</v>
      </c>
      <c r="D1537" s="67">
        <v>3141</v>
      </c>
      <c r="E1537" s="67">
        <v>282701.76</v>
      </c>
    </row>
    <row r="1538" spans="1:5" x14ac:dyDescent="0.2">
      <c r="A1538" s="67" t="s">
        <v>3422</v>
      </c>
      <c r="B1538" s="67" t="s">
        <v>3423</v>
      </c>
      <c r="C1538" s="67" t="s">
        <v>898</v>
      </c>
      <c r="D1538" s="67">
        <v>37778</v>
      </c>
      <c r="E1538" s="67">
        <v>1221633.74</v>
      </c>
    </row>
    <row r="1539" spans="1:5" x14ac:dyDescent="0.2">
      <c r="A1539" s="67" t="s">
        <v>4295</v>
      </c>
      <c r="B1539" s="67" t="s">
        <v>4296</v>
      </c>
      <c r="C1539" s="67" t="s">
        <v>898</v>
      </c>
      <c r="D1539" s="67">
        <v>5490</v>
      </c>
      <c r="E1539" s="67">
        <v>28282.560000000001</v>
      </c>
    </row>
    <row r="1540" spans="1:5" x14ac:dyDescent="0.2">
      <c r="A1540" s="67" t="s">
        <v>4297</v>
      </c>
      <c r="B1540" s="67" t="s">
        <v>4298</v>
      </c>
      <c r="C1540" s="67" t="s">
        <v>898</v>
      </c>
      <c r="D1540" s="67">
        <v>8179</v>
      </c>
      <c r="E1540" s="67">
        <v>1406208.61</v>
      </c>
    </row>
    <row r="1541" spans="1:5" x14ac:dyDescent="0.2">
      <c r="A1541" s="67" t="s">
        <v>2472</v>
      </c>
      <c r="B1541" s="67" t="s">
        <v>2473</v>
      </c>
      <c r="C1541" s="67" t="s">
        <v>898</v>
      </c>
      <c r="D1541" s="67">
        <v>33097</v>
      </c>
      <c r="E1541" s="67">
        <v>1714525.26</v>
      </c>
    </row>
    <row r="1542" spans="1:5" x14ac:dyDescent="0.2">
      <c r="A1542" s="67" t="s">
        <v>833</v>
      </c>
      <c r="B1542" s="67" t="s">
        <v>2474</v>
      </c>
      <c r="C1542" s="67" t="s">
        <v>898</v>
      </c>
      <c r="D1542" s="67">
        <v>164</v>
      </c>
      <c r="E1542" s="67">
        <v>19891.87</v>
      </c>
    </row>
    <row r="1543" spans="1:5" x14ac:dyDescent="0.2">
      <c r="A1543" s="67" t="s">
        <v>3543</v>
      </c>
      <c r="B1543" s="67" t="s">
        <v>3544</v>
      </c>
      <c r="C1543" s="67" t="s">
        <v>898</v>
      </c>
      <c r="D1543" s="67">
        <v>35360</v>
      </c>
      <c r="E1543" s="67">
        <v>3827830.11</v>
      </c>
    </row>
    <row r="1544" spans="1:5" x14ac:dyDescent="0.2">
      <c r="A1544" s="67" t="s">
        <v>4299</v>
      </c>
      <c r="B1544" s="67" t="s">
        <v>4300</v>
      </c>
      <c r="C1544" s="67" t="s">
        <v>898</v>
      </c>
      <c r="D1544" s="67">
        <v>15660</v>
      </c>
      <c r="E1544" s="67">
        <v>1990128.79</v>
      </c>
    </row>
    <row r="1545" spans="1:5" x14ac:dyDescent="0.2">
      <c r="A1545" s="67" t="s">
        <v>273</v>
      </c>
      <c r="B1545" s="67" t="s">
        <v>2475</v>
      </c>
      <c r="C1545" s="67" t="s">
        <v>898</v>
      </c>
      <c r="D1545" s="67">
        <v>444427</v>
      </c>
      <c r="E1545" s="67">
        <v>42206143.270000003</v>
      </c>
    </row>
    <row r="1546" spans="1:5" x14ac:dyDescent="0.2">
      <c r="A1546" s="67" t="s">
        <v>4301</v>
      </c>
      <c r="B1546" s="67" t="s">
        <v>4302</v>
      </c>
      <c r="C1546" s="67" t="s">
        <v>898</v>
      </c>
      <c r="D1546" s="67">
        <v>2072</v>
      </c>
      <c r="E1546" s="67">
        <v>114728.6</v>
      </c>
    </row>
    <row r="1547" spans="1:5" x14ac:dyDescent="0.2">
      <c r="A1547" s="67" t="s">
        <v>274</v>
      </c>
      <c r="B1547" s="67" t="s">
        <v>2476</v>
      </c>
      <c r="C1547" s="67" t="s">
        <v>898</v>
      </c>
      <c r="D1547" s="67">
        <v>8190</v>
      </c>
      <c r="E1547" s="67">
        <v>3661275.82</v>
      </c>
    </row>
    <row r="1548" spans="1:5" x14ac:dyDescent="0.2">
      <c r="A1548" s="67" t="s">
        <v>2477</v>
      </c>
      <c r="B1548" s="67" t="s">
        <v>2478</v>
      </c>
      <c r="C1548" s="67" t="s">
        <v>898</v>
      </c>
      <c r="D1548" s="67">
        <v>1370</v>
      </c>
      <c r="E1548" s="67">
        <v>572386.79</v>
      </c>
    </row>
    <row r="1549" spans="1:5" x14ac:dyDescent="0.2">
      <c r="A1549" s="67" t="s">
        <v>3545</v>
      </c>
      <c r="B1549" s="67" t="s">
        <v>3546</v>
      </c>
      <c r="C1549" s="67" t="s">
        <v>898</v>
      </c>
      <c r="D1549" s="67">
        <v>8694</v>
      </c>
      <c r="E1549" s="67">
        <v>99642.59</v>
      </c>
    </row>
    <row r="1550" spans="1:5" x14ac:dyDescent="0.2">
      <c r="A1550" s="67" t="s">
        <v>834</v>
      </c>
      <c r="B1550" s="67" t="s">
        <v>2479</v>
      </c>
      <c r="C1550" s="67" t="s">
        <v>898</v>
      </c>
      <c r="D1550" s="67">
        <v>55996</v>
      </c>
      <c r="E1550" s="67">
        <v>13549791.43</v>
      </c>
    </row>
    <row r="1551" spans="1:5" x14ac:dyDescent="0.2">
      <c r="A1551" s="67" t="s">
        <v>2480</v>
      </c>
      <c r="B1551" s="67" t="s">
        <v>2481</v>
      </c>
      <c r="C1551" s="67" t="s">
        <v>898</v>
      </c>
      <c r="D1551" s="67">
        <v>21135</v>
      </c>
      <c r="E1551" s="67">
        <v>1324299.81</v>
      </c>
    </row>
    <row r="1552" spans="1:5" x14ac:dyDescent="0.2">
      <c r="A1552" s="67" t="s">
        <v>409</v>
      </c>
      <c r="B1552" s="67" t="s">
        <v>2482</v>
      </c>
      <c r="C1552" s="67" t="s">
        <v>898</v>
      </c>
      <c r="D1552" s="67">
        <v>139</v>
      </c>
      <c r="E1552" s="67">
        <v>19379.939999999999</v>
      </c>
    </row>
    <row r="1553" spans="1:5" x14ac:dyDescent="0.2">
      <c r="A1553" s="67" t="s">
        <v>2987</v>
      </c>
      <c r="B1553" s="67" t="s">
        <v>2988</v>
      </c>
      <c r="C1553" s="67" t="s">
        <v>898</v>
      </c>
      <c r="D1553" s="67">
        <v>38809</v>
      </c>
      <c r="E1553" s="67">
        <v>5438420.9299999997</v>
      </c>
    </row>
    <row r="1554" spans="1:5" x14ac:dyDescent="0.2">
      <c r="A1554" s="67" t="s">
        <v>4303</v>
      </c>
      <c r="B1554" s="67" t="s">
        <v>4304</v>
      </c>
      <c r="C1554" s="67" t="s">
        <v>898</v>
      </c>
      <c r="D1554" s="67">
        <v>49011</v>
      </c>
      <c r="E1554" s="67">
        <v>1646706.05</v>
      </c>
    </row>
    <row r="1555" spans="1:5" x14ac:dyDescent="0.2">
      <c r="A1555" s="67" t="s">
        <v>2483</v>
      </c>
      <c r="B1555" s="67" t="s">
        <v>2484</v>
      </c>
      <c r="C1555" s="67" t="s">
        <v>898</v>
      </c>
      <c r="D1555" s="67">
        <v>2555</v>
      </c>
      <c r="E1555" s="67">
        <v>669406</v>
      </c>
    </row>
    <row r="1556" spans="1:5" x14ac:dyDescent="0.2">
      <c r="A1556" s="67" t="s">
        <v>3547</v>
      </c>
      <c r="B1556" s="67" t="s">
        <v>3548</v>
      </c>
      <c r="C1556" s="67" t="s">
        <v>898</v>
      </c>
      <c r="D1556" s="67">
        <v>42044</v>
      </c>
      <c r="E1556" s="67">
        <v>1503054.34</v>
      </c>
    </row>
    <row r="1557" spans="1:5" x14ac:dyDescent="0.2">
      <c r="A1557" s="67" t="s">
        <v>3740</v>
      </c>
      <c r="B1557" s="67" t="s">
        <v>3741</v>
      </c>
      <c r="C1557" s="67" t="s">
        <v>898</v>
      </c>
      <c r="D1557" s="67">
        <v>19392</v>
      </c>
      <c r="E1557" s="67">
        <v>396713.29</v>
      </c>
    </row>
    <row r="1558" spans="1:5" x14ac:dyDescent="0.2">
      <c r="A1558" s="67" t="s">
        <v>4305</v>
      </c>
      <c r="B1558" s="67" t="s">
        <v>4306</v>
      </c>
      <c r="C1558" s="67" t="s">
        <v>898</v>
      </c>
      <c r="D1558" s="67">
        <v>19345</v>
      </c>
      <c r="E1558" s="67">
        <v>767669.28</v>
      </c>
    </row>
    <row r="1559" spans="1:5" x14ac:dyDescent="0.2">
      <c r="A1559" s="67" t="s">
        <v>2989</v>
      </c>
      <c r="B1559" s="67" t="s">
        <v>2990</v>
      </c>
      <c r="C1559" s="67" t="s">
        <v>898</v>
      </c>
      <c r="D1559" s="67">
        <v>40753</v>
      </c>
      <c r="E1559" s="67">
        <v>907915.24</v>
      </c>
    </row>
    <row r="1560" spans="1:5" x14ac:dyDescent="0.2">
      <c r="A1560" s="67" t="s">
        <v>731</v>
      </c>
      <c r="B1560" s="67" t="s">
        <v>2485</v>
      </c>
      <c r="C1560" s="67" t="s">
        <v>898</v>
      </c>
      <c r="D1560" s="67">
        <v>393925</v>
      </c>
      <c r="E1560" s="67">
        <v>4196046.5600000015</v>
      </c>
    </row>
    <row r="1561" spans="1:5" x14ac:dyDescent="0.2">
      <c r="A1561" s="67" t="s">
        <v>2486</v>
      </c>
      <c r="B1561" s="67" t="s">
        <v>2487</v>
      </c>
      <c r="C1561" s="67" t="s">
        <v>898</v>
      </c>
      <c r="D1561" s="67">
        <v>74707</v>
      </c>
      <c r="E1561" s="67">
        <v>5701725.0599999996</v>
      </c>
    </row>
    <row r="1562" spans="1:5" x14ac:dyDescent="0.2">
      <c r="A1562" s="67" t="s">
        <v>2488</v>
      </c>
      <c r="B1562" s="67" t="s">
        <v>2489</v>
      </c>
      <c r="C1562" s="67" t="s">
        <v>898</v>
      </c>
      <c r="D1562" s="67">
        <v>44563</v>
      </c>
      <c r="E1562" s="67">
        <v>3203249.12</v>
      </c>
    </row>
    <row r="1563" spans="1:5" x14ac:dyDescent="0.2">
      <c r="A1563" s="67" t="s">
        <v>5499</v>
      </c>
      <c r="B1563" s="67" t="s">
        <v>5500</v>
      </c>
      <c r="C1563" s="67" t="s">
        <v>898</v>
      </c>
      <c r="D1563" s="67">
        <v>666</v>
      </c>
      <c r="E1563" s="67">
        <v>11285.24</v>
      </c>
    </row>
    <row r="1564" spans="1:5" x14ac:dyDescent="0.2">
      <c r="A1564" s="67" t="s">
        <v>2490</v>
      </c>
      <c r="B1564" s="67" t="s">
        <v>2491</v>
      </c>
      <c r="C1564" s="67" t="s">
        <v>898</v>
      </c>
      <c r="D1564" s="67">
        <v>10370</v>
      </c>
      <c r="E1564" s="67">
        <v>255147.9</v>
      </c>
    </row>
    <row r="1565" spans="1:5" x14ac:dyDescent="0.2">
      <c r="A1565" s="67" t="s">
        <v>332</v>
      </c>
      <c r="B1565" s="67" t="s">
        <v>2492</v>
      </c>
      <c r="C1565" s="67" t="s">
        <v>898</v>
      </c>
      <c r="D1565" s="67">
        <v>193266</v>
      </c>
      <c r="E1565" s="67">
        <v>6952137.5499999998</v>
      </c>
    </row>
    <row r="1566" spans="1:5" x14ac:dyDescent="0.2">
      <c r="A1566" s="67" t="s">
        <v>432</v>
      </c>
      <c r="B1566" s="67" t="s">
        <v>2493</v>
      </c>
      <c r="C1566" s="67" t="s">
        <v>898</v>
      </c>
      <c r="D1566" s="67">
        <v>1768</v>
      </c>
      <c r="E1566" s="67">
        <v>1826.11</v>
      </c>
    </row>
    <row r="1567" spans="1:5" x14ac:dyDescent="0.2">
      <c r="A1567" s="67" t="s">
        <v>3549</v>
      </c>
      <c r="B1567" s="67" t="s">
        <v>3550</v>
      </c>
      <c r="C1567" s="67" t="s">
        <v>898</v>
      </c>
      <c r="D1567" s="67">
        <v>5174</v>
      </c>
      <c r="E1567" s="67">
        <v>367860.51</v>
      </c>
    </row>
    <row r="1568" spans="1:5" x14ac:dyDescent="0.2">
      <c r="A1568" s="67" t="s">
        <v>5501</v>
      </c>
      <c r="B1568" s="67" t="s">
        <v>5502</v>
      </c>
      <c r="C1568" s="67" t="s">
        <v>898</v>
      </c>
      <c r="D1568" s="67">
        <v>2196</v>
      </c>
      <c r="E1568" s="67">
        <v>15511.06</v>
      </c>
    </row>
    <row r="1569" spans="1:5" x14ac:dyDescent="0.2">
      <c r="A1569" s="67" t="s">
        <v>4307</v>
      </c>
      <c r="B1569" s="67" t="s">
        <v>4308</v>
      </c>
      <c r="C1569" s="67" t="s">
        <v>898</v>
      </c>
      <c r="D1569" s="67">
        <v>7334</v>
      </c>
      <c r="E1569" s="67">
        <v>860438.07000000007</v>
      </c>
    </row>
    <row r="1570" spans="1:5" x14ac:dyDescent="0.2">
      <c r="A1570" s="67" t="s">
        <v>5503</v>
      </c>
      <c r="B1570" s="67" t="s">
        <v>5504</v>
      </c>
      <c r="C1570" s="67" t="s">
        <v>898</v>
      </c>
      <c r="D1570" s="67">
        <v>8568</v>
      </c>
      <c r="E1570" s="67">
        <v>100659.22</v>
      </c>
    </row>
    <row r="1571" spans="1:5" x14ac:dyDescent="0.2">
      <c r="A1571" s="67" t="s">
        <v>2494</v>
      </c>
      <c r="B1571" s="67" t="s">
        <v>2495</v>
      </c>
      <c r="C1571" s="67" t="s">
        <v>898</v>
      </c>
      <c r="D1571" s="67">
        <v>32441</v>
      </c>
      <c r="E1571" s="67">
        <v>7298082.0700000003</v>
      </c>
    </row>
    <row r="1572" spans="1:5" x14ac:dyDescent="0.2">
      <c r="A1572" s="67" t="s">
        <v>231</v>
      </c>
      <c r="B1572" s="67" t="s">
        <v>2496</v>
      </c>
      <c r="C1572" s="67" t="s">
        <v>898</v>
      </c>
      <c r="D1572" s="67">
        <v>86397</v>
      </c>
      <c r="E1572" s="67">
        <v>1123005.99</v>
      </c>
    </row>
    <row r="1573" spans="1:5" x14ac:dyDescent="0.2">
      <c r="A1573" s="67" t="s">
        <v>2497</v>
      </c>
      <c r="B1573" s="67" t="s">
        <v>2498</v>
      </c>
      <c r="C1573" s="67" t="s">
        <v>898</v>
      </c>
      <c r="D1573" s="67">
        <v>160093</v>
      </c>
      <c r="E1573" s="67">
        <v>3373594.89</v>
      </c>
    </row>
    <row r="1574" spans="1:5" x14ac:dyDescent="0.2">
      <c r="A1574" s="67" t="s">
        <v>2499</v>
      </c>
      <c r="B1574" s="67" t="s">
        <v>2500</v>
      </c>
      <c r="C1574" s="67" t="s">
        <v>898</v>
      </c>
      <c r="D1574" s="67">
        <v>10013</v>
      </c>
      <c r="E1574" s="67">
        <v>4315534.55</v>
      </c>
    </row>
    <row r="1575" spans="1:5" x14ac:dyDescent="0.2">
      <c r="A1575" s="67" t="s">
        <v>2501</v>
      </c>
      <c r="B1575" s="67" t="s">
        <v>2502</v>
      </c>
      <c r="C1575" s="67" t="s">
        <v>898</v>
      </c>
      <c r="D1575" s="67">
        <v>13080</v>
      </c>
      <c r="E1575" s="67">
        <v>1372440.87</v>
      </c>
    </row>
    <row r="1576" spans="1:5" x14ac:dyDescent="0.2">
      <c r="A1576" s="67" t="s">
        <v>732</v>
      </c>
      <c r="B1576" s="67" t="s">
        <v>2503</v>
      </c>
      <c r="C1576" s="67" t="s">
        <v>898</v>
      </c>
      <c r="D1576" s="67">
        <v>90502</v>
      </c>
      <c r="E1576" s="67">
        <v>22403294.73</v>
      </c>
    </row>
    <row r="1577" spans="1:5" x14ac:dyDescent="0.2">
      <c r="A1577" s="67" t="s">
        <v>2504</v>
      </c>
      <c r="B1577" s="67" t="s">
        <v>2505</v>
      </c>
      <c r="C1577" s="67" t="s">
        <v>898</v>
      </c>
      <c r="D1577" s="67">
        <v>9692</v>
      </c>
      <c r="E1577" s="67">
        <v>583373.39</v>
      </c>
    </row>
    <row r="1578" spans="1:5" x14ac:dyDescent="0.2">
      <c r="A1578" s="67" t="s">
        <v>835</v>
      </c>
      <c r="B1578" s="67" t="s">
        <v>2506</v>
      </c>
      <c r="C1578" s="67" t="s">
        <v>898</v>
      </c>
      <c r="D1578" s="67">
        <v>127474</v>
      </c>
      <c r="E1578" s="67">
        <v>4215292.42</v>
      </c>
    </row>
    <row r="1579" spans="1:5" x14ac:dyDescent="0.2">
      <c r="A1579" s="67" t="s">
        <v>2507</v>
      </c>
      <c r="B1579" s="67" t="s">
        <v>2508</v>
      </c>
      <c r="C1579" s="67" t="s">
        <v>898</v>
      </c>
      <c r="D1579" s="67">
        <v>2347</v>
      </c>
      <c r="E1579" s="67">
        <v>321565.46999999997</v>
      </c>
    </row>
    <row r="1580" spans="1:5" x14ac:dyDescent="0.2">
      <c r="A1580" s="67" t="s">
        <v>278</v>
      </c>
      <c r="B1580" s="67" t="s">
        <v>2509</v>
      </c>
      <c r="C1580" s="67" t="s">
        <v>898</v>
      </c>
      <c r="D1580" s="67">
        <v>343</v>
      </c>
      <c r="E1580" s="67">
        <v>22513.09</v>
      </c>
    </row>
    <row r="1581" spans="1:5" x14ac:dyDescent="0.2">
      <c r="A1581" s="67" t="s">
        <v>5505</v>
      </c>
      <c r="B1581" s="67" t="s">
        <v>5506</v>
      </c>
      <c r="C1581" s="67" t="s">
        <v>898</v>
      </c>
      <c r="D1581" s="67">
        <v>3204</v>
      </c>
      <c r="E1581" s="67">
        <v>4859.75</v>
      </c>
    </row>
    <row r="1582" spans="1:5" x14ac:dyDescent="0.2">
      <c r="A1582" s="67" t="s">
        <v>3551</v>
      </c>
      <c r="B1582" s="67" t="s">
        <v>4309</v>
      </c>
      <c r="C1582" s="67" t="s">
        <v>898</v>
      </c>
      <c r="D1582" s="67">
        <v>51084</v>
      </c>
      <c r="E1582" s="67">
        <v>61894.65</v>
      </c>
    </row>
    <row r="1583" spans="1:5" x14ac:dyDescent="0.2">
      <c r="A1583" s="67" t="s">
        <v>2510</v>
      </c>
      <c r="B1583" s="67" t="s">
        <v>2511</v>
      </c>
      <c r="C1583" s="67" t="s">
        <v>898</v>
      </c>
      <c r="D1583" s="67">
        <v>17284</v>
      </c>
      <c r="E1583" s="67">
        <v>2018804.76</v>
      </c>
    </row>
    <row r="1584" spans="1:5" x14ac:dyDescent="0.2">
      <c r="A1584" s="67" t="s">
        <v>4310</v>
      </c>
      <c r="B1584" s="67" t="s">
        <v>4311</v>
      </c>
      <c r="C1584" s="67" t="s">
        <v>898</v>
      </c>
      <c r="D1584" s="67">
        <v>28668</v>
      </c>
      <c r="E1584" s="67">
        <v>2992392.68</v>
      </c>
    </row>
    <row r="1585" spans="1:5" x14ac:dyDescent="0.2">
      <c r="A1585" s="67" t="s">
        <v>836</v>
      </c>
      <c r="B1585" s="67" t="s">
        <v>2512</v>
      </c>
      <c r="C1585" s="67" t="s">
        <v>898</v>
      </c>
      <c r="D1585" s="67">
        <v>12491</v>
      </c>
      <c r="E1585" s="67">
        <v>4349265</v>
      </c>
    </row>
    <row r="1586" spans="1:5" x14ac:dyDescent="0.2">
      <c r="A1586" s="67" t="s">
        <v>3742</v>
      </c>
      <c r="B1586" s="67" t="s">
        <v>3743</v>
      </c>
      <c r="C1586" s="67" t="s">
        <v>898</v>
      </c>
      <c r="D1586" s="67">
        <v>43504</v>
      </c>
      <c r="E1586" s="67">
        <v>3634881.66</v>
      </c>
    </row>
    <row r="1587" spans="1:5" x14ac:dyDescent="0.2">
      <c r="A1587" s="67" t="s">
        <v>5507</v>
      </c>
      <c r="B1587" s="67" t="s">
        <v>5508</v>
      </c>
      <c r="C1587" s="67" t="s">
        <v>898</v>
      </c>
      <c r="D1587" s="67">
        <v>561</v>
      </c>
      <c r="E1587" s="67">
        <v>362424.38</v>
      </c>
    </row>
    <row r="1588" spans="1:5" x14ac:dyDescent="0.2">
      <c r="A1588" s="67" t="s">
        <v>2513</v>
      </c>
      <c r="B1588" s="67" t="s">
        <v>2514</v>
      </c>
      <c r="C1588" s="67" t="s">
        <v>898</v>
      </c>
      <c r="D1588" s="67">
        <v>13204</v>
      </c>
      <c r="E1588" s="67">
        <v>11901769</v>
      </c>
    </row>
    <row r="1589" spans="1:5" x14ac:dyDescent="0.2">
      <c r="A1589" s="67" t="s">
        <v>4312</v>
      </c>
      <c r="B1589" s="67" t="s">
        <v>4313</v>
      </c>
      <c r="C1589" s="67" t="s">
        <v>898</v>
      </c>
      <c r="D1589" s="67">
        <v>6066</v>
      </c>
      <c r="E1589" s="67">
        <v>31141.02</v>
      </c>
    </row>
    <row r="1590" spans="1:5" x14ac:dyDescent="0.2">
      <c r="A1590" s="67" t="s">
        <v>2991</v>
      </c>
      <c r="B1590" s="67" t="s">
        <v>2992</v>
      </c>
      <c r="C1590" s="67" t="s">
        <v>898</v>
      </c>
      <c r="D1590" s="67">
        <v>6372</v>
      </c>
      <c r="E1590" s="67">
        <v>311474.84000000003</v>
      </c>
    </row>
    <row r="1591" spans="1:5" x14ac:dyDescent="0.2">
      <c r="A1591" s="67" t="s">
        <v>5509</v>
      </c>
      <c r="B1591" s="67" t="s">
        <v>5510</v>
      </c>
      <c r="C1591" s="67" t="s">
        <v>898</v>
      </c>
      <c r="D1591" s="67">
        <v>2178</v>
      </c>
      <c r="E1591" s="67">
        <v>95352.95</v>
      </c>
    </row>
    <row r="1592" spans="1:5" x14ac:dyDescent="0.2">
      <c r="A1592" s="67" t="s">
        <v>2993</v>
      </c>
      <c r="B1592" s="67" t="s">
        <v>2994</v>
      </c>
      <c r="C1592" s="67" t="s">
        <v>898</v>
      </c>
      <c r="D1592" s="67">
        <v>39188</v>
      </c>
      <c r="E1592" s="67">
        <v>974903.96</v>
      </c>
    </row>
    <row r="1593" spans="1:5" x14ac:dyDescent="0.2">
      <c r="A1593" s="67" t="s">
        <v>3552</v>
      </c>
      <c r="B1593" s="67" t="s">
        <v>4314</v>
      </c>
      <c r="C1593" s="67" t="s">
        <v>898</v>
      </c>
      <c r="D1593" s="67">
        <v>1222</v>
      </c>
      <c r="E1593" s="67">
        <v>123703.65</v>
      </c>
    </row>
    <row r="1594" spans="1:5" x14ac:dyDescent="0.2">
      <c r="A1594" s="67" t="s">
        <v>2515</v>
      </c>
      <c r="B1594" s="67" t="s">
        <v>2516</v>
      </c>
      <c r="C1594" s="67" t="s">
        <v>898</v>
      </c>
      <c r="D1594" s="67">
        <v>8033</v>
      </c>
      <c r="E1594" s="67">
        <v>2311440.75</v>
      </c>
    </row>
    <row r="1595" spans="1:5" x14ac:dyDescent="0.2">
      <c r="A1595" s="67" t="s">
        <v>2517</v>
      </c>
      <c r="B1595" s="67" t="s">
        <v>2518</v>
      </c>
      <c r="C1595" s="67" t="s">
        <v>898</v>
      </c>
      <c r="D1595" s="67">
        <v>24872</v>
      </c>
      <c r="E1595" s="67">
        <v>664347.44999999995</v>
      </c>
    </row>
    <row r="1596" spans="1:5" x14ac:dyDescent="0.2">
      <c r="A1596" s="67" t="s">
        <v>2519</v>
      </c>
      <c r="B1596" s="67" t="s">
        <v>2520</v>
      </c>
      <c r="C1596" s="67" t="s">
        <v>898</v>
      </c>
      <c r="D1596" s="67">
        <v>15013</v>
      </c>
      <c r="E1596" s="67">
        <v>496174.18</v>
      </c>
    </row>
    <row r="1597" spans="1:5" x14ac:dyDescent="0.2">
      <c r="A1597" s="67" t="s">
        <v>3553</v>
      </c>
      <c r="B1597" s="67" t="s">
        <v>3554</v>
      </c>
      <c r="C1597" s="67" t="s">
        <v>898</v>
      </c>
      <c r="D1597" s="67">
        <v>24984</v>
      </c>
      <c r="E1597" s="67">
        <v>120636.49</v>
      </c>
    </row>
    <row r="1598" spans="1:5" x14ac:dyDescent="0.2">
      <c r="A1598" s="67" t="s">
        <v>2521</v>
      </c>
      <c r="B1598" s="67" t="s">
        <v>3744</v>
      </c>
      <c r="C1598" s="67" t="s">
        <v>898</v>
      </c>
      <c r="D1598" s="67">
        <v>32902</v>
      </c>
      <c r="E1598" s="67">
        <v>1173380.1599999999</v>
      </c>
    </row>
    <row r="1599" spans="1:5" x14ac:dyDescent="0.2">
      <c r="A1599" s="67" t="s">
        <v>5511</v>
      </c>
      <c r="B1599" s="67" t="s">
        <v>5512</v>
      </c>
      <c r="C1599" s="67" t="s">
        <v>898</v>
      </c>
      <c r="D1599" s="67">
        <v>5634</v>
      </c>
      <c r="E1599" s="67">
        <v>41969.07</v>
      </c>
    </row>
    <row r="1600" spans="1:5" x14ac:dyDescent="0.2">
      <c r="A1600" s="67" t="s">
        <v>2522</v>
      </c>
      <c r="B1600" s="67" t="s">
        <v>2523</v>
      </c>
      <c r="C1600" s="67" t="s">
        <v>898</v>
      </c>
      <c r="D1600" s="67">
        <v>10624</v>
      </c>
      <c r="E1600" s="67">
        <v>932933.43</v>
      </c>
    </row>
    <row r="1601" spans="1:5" x14ac:dyDescent="0.2">
      <c r="A1601" s="67" t="s">
        <v>230</v>
      </c>
      <c r="B1601" s="67" t="s">
        <v>2524</v>
      </c>
      <c r="C1601" s="67" t="s">
        <v>898</v>
      </c>
      <c r="D1601" s="67">
        <v>44672</v>
      </c>
      <c r="E1601" s="67">
        <v>164132.04</v>
      </c>
    </row>
    <row r="1602" spans="1:5" x14ac:dyDescent="0.2">
      <c r="A1602" s="67" t="s">
        <v>5513</v>
      </c>
      <c r="B1602" s="67" t="s">
        <v>5514</v>
      </c>
      <c r="C1602" s="67" t="s">
        <v>898</v>
      </c>
      <c r="D1602" s="67">
        <v>17465</v>
      </c>
      <c r="E1602" s="67">
        <v>157299.51999999999</v>
      </c>
    </row>
    <row r="1603" spans="1:5" x14ac:dyDescent="0.2">
      <c r="A1603" s="67" t="s">
        <v>5515</v>
      </c>
      <c r="B1603" s="67" t="s">
        <v>5516</v>
      </c>
      <c r="C1603" s="67" t="s">
        <v>898</v>
      </c>
      <c r="D1603" s="67">
        <v>9699</v>
      </c>
      <c r="E1603" s="67">
        <v>356122.86</v>
      </c>
    </row>
    <row r="1604" spans="1:5" x14ac:dyDescent="0.2">
      <c r="A1604" s="67" t="s">
        <v>4315</v>
      </c>
      <c r="B1604" s="67" t="s">
        <v>4316</v>
      </c>
      <c r="C1604" s="67" t="s">
        <v>898</v>
      </c>
      <c r="D1604" s="67">
        <v>2016</v>
      </c>
      <c r="E1604" s="67">
        <v>290854.62</v>
      </c>
    </row>
    <row r="1605" spans="1:5" x14ac:dyDescent="0.2">
      <c r="A1605" s="67" t="s">
        <v>4317</v>
      </c>
      <c r="B1605" s="67" t="s">
        <v>4318</v>
      </c>
      <c r="C1605" s="67" t="s">
        <v>898</v>
      </c>
      <c r="D1605" s="67">
        <v>2504</v>
      </c>
      <c r="E1605" s="67">
        <v>430581.23</v>
      </c>
    </row>
    <row r="1606" spans="1:5" x14ac:dyDescent="0.2">
      <c r="A1606" s="67" t="s">
        <v>2525</v>
      </c>
      <c r="B1606" s="67" t="s">
        <v>2526</v>
      </c>
      <c r="C1606" s="67" t="s">
        <v>898</v>
      </c>
      <c r="D1606" s="67">
        <v>31830</v>
      </c>
      <c r="E1606" s="67">
        <v>4264822.5999999996</v>
      </c>
    </row>
    <row r="1607" spans="1:5" x14ac:dyDescent="0.2">
      <c r="A1607" s="67" t="s">
        <v>837</v>
      </c>
      <c r="B1607" s="67" t="s">
        <v>2527</v>
      </c>
      <c r="C1607" s="67" t="s">
        <v>898</v>
      </c>
      <c r="D1607" s="67">
        <v>338339</v>
      </c>
      <c r="E1607" s="67">
        <v>5475773.5</v>
      </c>
    </row>
    <row r="1608" spans="1:5" x14ac:dyDescent="0.2">
      <c r="A1608" s="67" t="s">
        <v>4319</v>
      </c>
      <c r="B1608" s="67" t="s">
        <v>4320</v>
      </c>
      <c r="C1608" s="67" t="s">
        <v>898</v>
      </c>
      <c r="D1608" s="67">
        <v>147878</v>
      </c>
      <c r="E1608" s="67">
        <v>9490272.5500000007</v>
      </c>
    </row>
    <row r="1609" spans="1:5" x14ac:dyDescent="0.2">
      <c r="A1609" s="67" t="s">
        <v>5517</v>
      </c>
      <c r="B1609" s="67" t="s">
        <v>5518</v>
      </c>
      <c r="C1609" s="67" t="s">
        <v>898</v>
      </c>
      <c r="D1609" s="67">
        <v>11184</v>
      </c>
      <c r="E1609" s="67">
        <v>300125.44</v>
      </c>
    </row>
    <row r="1610" spans="1:5" x14ac:dyDescent="0.2">
      <c r="A1610" s="67" t="s">
        <v>4321</v>
      </c>
      <c r="B1610" s="67" t="s">
        <v>4322</v>
      </c>
      <c r="C1610" s="67" t="s">
        <v>898</v>
      </c>
      <c r="D1610" s="67">
        <v>17135</v>
      </c>
      <c r="E1610" s="67">
        <v>696258.85000000009</v>
      </c>
    </row>
    <row r="1611" spans="1:5" x14ac:dyDescent="0.2">
      <c r="A1611" s="67" t="s">
        <v>2528</v>
      </c>
      <c r="B1611" s="67" t="s">
        <v>2529</v>
      </c>
      <c r="C1611" s="67" t="s">
        <v>898</v>
      </c>
      <c r="D1611" s="67">
        <v>4240</v>
      </c>
      <c r="E1611" s="67">
        <v>785841.61999999988</v>
      </c>
    </row>
    <row r="1612" spans="1:5" x14ac:dyDescent="0.2">
      <c r="A1612" s="67" t="s">
        <v>2530</v>
      </c>
      <c r="B1612" s="67" t="s">
        <v>2531</v>
      </c>
      <c r="C1612" s="67" t="s">
        <v>898</v>
      </c>
      <c r="D1612" s="67">
        <v>50195</v>
      </c>
      <c r="E1612" s="67">
        <v>16577874.560000001</v>
      </c>
    </row>
    <row r="1613" spans="1:5" x14ac:dyDescent="0.2">
      <c r="A1613" s="67" t="s">
        <v>2532</v>
      </c>
      <c r="B1613" s="67" t="s">
        <v>2533</v>
      </c>
      <c r="C1613" s="67" t="s">
        <v>898</v>
      </c>
      <c r="D1613" s="67">
        <v>542</v>
      </c>
      <c r="E1613" s="67">
        <v>3219.15</v>
      </c>
    </row>
    <row r="1614" spans="1:5" x14ac:dyDescent="0.2">
      <c r="A1614" s="67" t="s">
        <v>2534</v>
      </c>
      <c r="B1614" s="67" t="s">
        <v>2535</v>
      </c>
      <c r="C1614" s="67" t="s">
        <v>898</v>
      </c>
      <c r="D1614" s="67">
        <v>4876</v>
      </c>
      <c r="E1614" s="67">
        <v>149256.62</v>
      </c>
    </row>
    <row r="1615" spans="1:5" x14ac:dyDescent="0.2">
      <c r="A1615" s="67" t="s">
        <v>2536</v>
      </c>
      <c r="B1615" s="67" t="s">
        <v>2537</v>
      </c>
      <c r="C1615" s="67" t="s">
        <v>898</v>
      </c>
      <c r="D1615" s="67">
        <v>8248</v>
      </c>
      <c r="E1615" s="67">
        <v>4435690.3</v>
      </c>
    </row>
    <row r="1616" spans="1:5" x14ac:dyDescent="0.2">
      <c r="A1616" s="67" t="s">
        <v>838</v>
      </c>
      <c r="B1616" s="67" t="s">
        <v>2538</v>
      </c>
      <c r="C1616" s="67" t="s">
        <v>898</v>
      </c>
      <c r="D1616" s="67">
        <v>3254</v>
      </c>
      <c r="E1616" s="67">
        <v>1150267.3999999999</v>
      </c>
    </row>
    <row r="1617" spans="1:5" x14ac:dyDescent="0.2">
      <c r="A1617" s="67" t="s">
        <v>2539</v>
      </c>
      <c r="B1617" s="67" t="s">
        <v>2540</v>
      </c>
      <c r="C1617" s="67" t="s">
        <v>898</v>
      </c>
      <c r="D1617" s="67">
        <v>78357</v>
      </c>
      <c r="E1617" s="67">
        <v>20247461.91</v>
      </c>
    </row>
    <row r="1618" spans="1:5" x14ac:dyDescent="0.2">
      <c r="A1618" s="67" t="s">
        <v>4323</v>
      </c>
      <c r="B1618" s="67" t="s">
        <v>4324</v>
      </c>
      <c r="C1618" s="67" t="s">
        <v>898</v>
      </c>
      <c r="D1618" s="67">
        <v>400</v>
      </c>
      <c r="E1618" s="67">
        <v>9249.4</v>
      </c>
    </row>
    <row r="1619" spans="1:5" x14ac:dyDescent="0.2">
      <c r="A1619" s="67" t="s">
        <v>4325</v>
      </c>
      <c r="B1619" s="67" t="s">
        <v>4326</v>
      </c>
      <c r="C1619" s="67" t="s">
        <v>898</v>
      </c>
      <c r="D1619" s="67">
        <v>8945</v>
      </c>
      <c r="E1619" s="67">
        <v>1245435.5</v>
      </c>
    </row>
    <row r="1620" spans="1:5" x14ac:dyDescent="0.2">
      <c r="A1620" s="67" t="s">
        <v>4327</v>
      </c>
      <c r="B1620" s="67" t="s">
        <v>4328</v>
      </c>
      <c r="C1620" s="67" t="s">
        <v>898</v>
      </c>
      <c r="D1620" s="67">
        <v>17577</v>
      </c>
      <c r="E1620" s="67">
        <v>1988271.32</v>
      </c>
    </row>
    <row r="1621" spans="1:5" x14ac:dyDescent="0.2">
      <c r="A1621" s="67" t="s">
        <v>2541</v>
      </c>
      <c r="B1621" s="67" t="s">
        <v>2542</v>
      </c>
      <c r="C1621" s="67" t="s">
        <v>898</v>
      </c>
      <c r="D1621" s="67">
        <v>16108</v>
      </c>
      <c r="E1621" s="67">
        <v>3490770.47</v>
      </c>
    </row>
    <row r="1622" spans="1:5" x14ac:dyDescent="0.2">
      <c r="A1622" s="67" t="s">
        <v>839</v>
      </c>
      <c r="B1622" s="67" t="s">
        <v>2543</v>
      </c>
      <c r="C1622" s="67" t="s">
        <v>898</v>
      </c>
      <c r="D1622" s="67">
        <v>63589</v>
      </c>
      <c r="E1622" s="67">
        <v>15112665.369999999</v>
      </c>
    </row>
    <row r="1623" spans="1:5" x14ac:dyDescent="0.2">
      <c r="A1623" s="67" t="s">
        <v>2544</v>
      </c>
      <c r="B1623" s="67" t="s">
        <v>2545</v>
      </c>
      <c r="C1623" s="67" t="s">
        <v>898</v>
      </c>
      <c r="D1623" s="67">
        <v>32</v>
      </c>
      <c r="E1623" s="67">
        <v>3791.86</v>
      </c>
    </row>
    <row r="1624" spans="1:5" x14ac:dyDescent="0.2">
      <c r="A1624" s="67" t="s">
        <v>4329</v>
      </c>
      <c r="B1624" s="67" t="s">
        <v>4330</v>
      </c>
      <c r="C1624" s="67" t="s">
        <v>898</v>
      </c>
      <c r="D1624" s="67">
        <v>9944</v>
      </c>
      <c r="E1624" s="67">
        <v>1031550.15</v>
      </c>
    </row>
    <row r="1625" spans="1:5" x14ac:dyDescent="0.2">
      <c r="A1625" s="67" t="s">
        <v>4331</v>
      </c>
      <c r="B1625" s="67" t="s">
        <v>4332</v>
      </c>
      <c r="C1625" s="67" t="s">
        <v>898</v>
      </c>
      <c r="D1625" s="67">
        <v>7842</v>
      </c>
      <c r="E1625" s="67">
        <v>687887.12</v>
      </c>
    </row>
    <row r="1626" spans="1:5" x14ac:dyDescent="0.2">
      <c r="A1626" s="67" t="s">
        <v>2995</v>
      </c>
      <c r="B1626" s="67" t="s">
        <v>2996</v>
      </c>
      <c r="C1626" s="67" t="s">
        <v>898</v>
      </c>
      <c r="D1626" s="67">
        <v>5210</v>
      </c>
      <c r="E1626" s="67">
        <v>1117951.5</v>
      </c>
    </row>
    <row r="1627" spans="1:5" x14ac:dyDescent="0.2">
      <c r="A1627" s="67" t="s">
        <v>328</v>
      </c>
      <c r="B1627" s="67" t="s">
        <v>2546</v>
      </c>
      <c r="C1627" s="67" t="s">
        <v>898</v>
      </c>
      <c r="D1627" s="67">
        <v>10434</v>
      </c>
      <c r="E1627" s="67">
        <v>407101.3</v>
      </c>
    </row>
    <row r="1628" spans="1:5" x14ac:dyDescent="0.2">
      <c r="A1628" s="67" t="s">
        <v>5519</v>
      </c>
      <c r="B1628" s="67" t="s">
        <v>5520</v>
      </c>
      <c r="C1628" s="67" t="s">
        <v>898</v>
      </c>
      <c r="D1628" s="67">
        <v>4066</v>
      </c>
      <c r="E1628" s="67">
        <v>412365.1</v>
      </c>
    </row>
    <row r="1629" spans="1:5" x14ac:dyDescent="0.2">
      <c r="A1629" s="67" t="s">
        <v>2547</v>
      </c>
      <c r="B1629" s="67" t="s">
        <v>2548</v>
      </c>
      <c r="C1629" s="67" t="s">
        <v>898</v>
      </c>
      <c r="D1629" s="67">
        <v>20345</v>
      </c>
      <c r="E1629" s="67">
        <v>2501101.39</v>
      </c>
    </row>
    <row r="1630" spans="1:5" x14ac:dyDescent="0.2">
      <c r="A1630" s="67" t="s">
        <v>283</v>
      </c>
      <c r="B1630" s="67" t="s">
        <v>2549</v>
      </c>
      <c r="C1630" s="67" t="s">
        <v>898</v>
      </c>
      <c r="D1630" s="67">
        <v>135286</v>
      </c>
      <c r="E1630" s="67">
        <v>22290906.420000002</v>
      </c>
    </row>
    <row r="1631" spans="1:5" x14ac:dyDescent="0.2">
      <c r="A1631" s="67" t="s">
        <v>2550</v>
      </c>
      <c r="B1631" s="67" t="s">
        <v>2551</v>
      </c>
      <c r="C1631" s="67" t="s">
        <v>898</v>
      </c>
      <c r="D1631" s="67">
        <v>4291</v>
      </c>
      <c r="E1631" s="67">
        <v>309593.68</v>
      </c>
    </row>
    <row r="1632" spans="1:5" x14ac:dyDescent="0.2">
      <c r="A1632" s="67" t="s">
        <v>2552</v>
      </c>
      <c r="B1632" s="67" t="s">
        <v>2553</v>
      </c>
      <c r="C1632" s="67" t="s">
        <v>898</v>
      </c>
      <c r="D1632" s="67">
        <v>39398</v>
      </c>
      <c r="E1632" s="67">
        <v>1247483.8</v>
      </c>
    </row>
    <row r="1633" spans="1:5" x14ac:dyDescent="0.2">
      <c r="A1633" s="67" t="s">
        <v>4333</v>
      </c>
      <c r="B1633" s="67" t="s">
        <v>4334</v>
      </c>
      <c r="C1633" s="67" t="s">
        <v>898</v>
      </c>
      <c r="D1633" s="67">
        <v>6438</v>
      </c>
      <c r="E1633" s="67">
        <v>187004.91</v>
      </c>
    </row>
    <row r="1634" spans="1:5" x14ac:dyDescent="0.2">
      <c r="A1634" s="67" t="s">
        <v>2865</v>
      </c>
      <c r="B1634" s="67" t="s">
        <v>2883</v>
      </c>
      <c r="C1634" s="67" t="s">
        <v>898</v>
      </c>
      <c r="D1634" s="67">
        <v>6</v>
      </c>
      <c r="E1634" s="67">
        <v>3440.67</v>
      </c>
    </row>
    <row r="1635" spans="1:5" x14ac:dyDescent="0.2">
      <c r="A1635" s="67" t="s">
        <v>5521</v>
      </c>
      <c r="B1635" s="67" t="s">
        <v>5522</v>
      </c>
      <c r="C1635" s="67" t="s">
        <v>898</v>
      </c>
      <c r="D1635" s="67">
        <v>792</v>
      </c>
      <c r="E1635" s="67">
        <v>13661.96</v>
      </c>
    </row>
    <row r="1636" spans="1:5" x14ac:dyDescent="0.2">
      <c r="A1636" s="67" t="s">
        <v>5523</v>
      </c>
      <c r="B1636" s="67" t="s">
        <v>5524</v>
      </c>
      <c r="C1636" s="67" t="s">
        <v>898</v>
      </c>
      <c r="D1636" s="67">
        <v>3510</v>
      </c>
      <c r="E1636" s="67">
        <v>29045.07</v>
      </c>
    </row>
    <row r="1637" spans="1:5" x14ac:dyDescent="0.2">
      <c r="A1637" s="67" t="s">
        <v>4335</v>
      </c>
      <c r="B1637" s="67" t="s">
        <v>4336</v>
      </c>
      <c r="C1637" s="67" t="s">
        <v>898</v>
      </c>
      <c r="D1637" s="67">
        <v>31517</v>
      </c>
      <c r="E1637" s="67">
        <v>7125419.4900000002</v>
      </c>
    </row>
    <row r="1638" spans="1:5" x14ac:dyDescent="0.2">
      <c r="A1638" s="67" t="s">
        <v>4337</v>
      </c>
      <c r="B1638" s="67" t="s">
        <v>4338</v>
      </c>
      <c r="C1638" s="67" t="s">
        <v>898</v>
      </c>
      <c r="D1638" s="67">
        <v>21660</v>
      </c>
      <c r="E1638" s="67">
        <v>1515835.31</v>
      </c>
    </row>
    <row r="1639" spans="1:5" x14ac:dyDescent="0.2">
      <c r="A1639" s="67" t="s">
        <v>288</v>
      </c>
      <c r="B1639" s="67" t="s">
        <v>2554</v>
      </c>
      <c r="C1639" s="67" t="s">
        <v>898</v>
      </c>
      <c r="D1639" s="67">
        <v>344784</v>
      </c>
      <c r="E1639" s="67">
        <v>55211295.850000001</v>
      </c>
    </row>
    <row r="1640" spans="1:5" x14ac:dyDescent="0.2">
      <c r="A1640" s="67" t="s">
        <v>3556</v>
      </c>
      <c r="B1640" s="67" t="s">
        <v>3557</v>
      </c>
      <c r="C1640" s="67" t="s">
        <v>898</v>
      </c>
      <c r="D1640" s="67">
        <v>60032</v>
      </c>
      <c r="E1640" s="67">
        <v>7708669.8600000003</v>
      </c>
    </row>
    <row r="1641" spans="1:5" x14ac:dyDescent="0.2">
      <c r="A1641" s="67" t="s">
        <v>3279</v>
      </c>
      <c r="B1641" s="67" t="s">
        <v>3278</v>
      </c>
      <c r="C1641" s="67" t="s">
        <v>898</v>
      </c>
      <c r="D1641" s="67">
        <v>3230</v>
      </c>
      <c r="E1641" s="67">
        <v>293449.06</v>
      </c>
    </row>
    <row r="1642" spans="1:5" x14ac:dyDescent="0.2">
      <c r="A1642" s="67" t="s">
        <v>287</v>
      </c>
      <c r="B1642" s="67" t="s">
        <v>2555</v>
      </c>
      <c r="C1642" s="67" t="s">
        <v>898</v>
      </c>
      <c r="D1642" s="67">
        <v>93658</v>
      </c>
      <c r="E1642" s="67">
        <v>14060592.529999999</v>
      </c>
    </row>
    <row r="1643" spans="1:5" x14ac:dyDescent="0.2">
      <c r="A1643" s="67" t="s">
        <v>4339</v>
      </c>
      <c r="B1643" s="67" t="s">
        <v>4340</v>
      </c>
      <c r="C1643" s="67" t="s">
        <v>898</v>
      </c>
      <c r="D1643" s="67">
        <v>7586</v>
      </c>
      <c r="E1643" s="67">
        <v>1248154.95</v>
      </c>
    </row>
    <row r="1644" spans="1:5" x14ac:dyDescent="0.2">
      <c r="A1644" s="67" t="s">
        <v>2556</v>
      </c>
      <c r="B1644" s="67" t="s">
        <v>2557</v>
      </c>
      <c r="C1644" s="67" t="s">
        <v>898</v>
      </c>
      <c r="D1644" s="67">
        <v>6055</v>
      </c>
      <c r="E1644" s="67">
        <v>200889.42</v>
      </c>
    </row>
    <row r="1645" spans="1:5" x14ac:dyDescent="0.2">
      <c r="A1645" s="67" t="s">
        <v>5525</v>
      </c>
      <c r="B1645" s="67" t="s">
        <v>5526</v>
      </c>
      <c r="C1645" s="67" t="s">
        <v>898</v>
      </c>
      <c r="D1645" s="67">
        <v>7668</v>
      </c>
      <c r="E1645" s="67">
        <v>113553.5</v>
      </c>
    </row>
    <row r="1646" spans="1:5" x14ac:dyDescent="0.2">
      <c r="A1646" s="67" t="s">
        <v>4341</v>
      </c>
      <c r="B1646" s="67" t="s">
        <v>4342</v>
      </c>
      <c r="C1646" s="67" t="s">
        <v>898</v>
      </c>
      <c r="D1646" s="67">
        <v>20088</v>
      </c>
      <c r="E1646" s="67">
        <v>1091416.21</v>
      </c>
    </row>
    <row r="1647" spans="1:5" x14ac:dyDescent="0.2">
      <c r="A1647" s="67" t="s">
        <v>5527</v>
      </c>
      <c r="B1647" s="67" t="s">
        <v>5528</v>
      </c>
      <c r="C1647" s="67" t="s">
        <v>898</v>
      </c>
      <c r="D1647" s="67">
        <v>20281</v>
      </c>
      <c r="E1647" s="67">
        <v>1254454.99</v>
      </c>
    </row>
    <row r="1648" spans="1:5" x14ac:dyDescent="0.2">
      <c r="A1648" s="67" t="s">
        <v>2558</v>
      </c>
      <c r="B1648" s="67" t="s">
        <v>2559</v>
      </c>
      <c r="C1648" s="67" t="s">
        <v>898</v>
      </c>
      <c r="D1648" s="67">
        <v>57871</v>
      </c>
      <c r="E1648" s="67">
        <v>2937138.05</v>
      </c>
    </row>
    <row r="1649" spans="1:5" x14ac:dyDescent="0.2">
      <c r="A1649" s="67" t="s">
        <v>2560</v>
      </c>
      <c r="B1649" s="67" t="s">
        <v>2561</v>
      </c>
      <c r="C1649" s="67" t="s">
        <v>898</v>
      </c>
      <c r="D1649" s="67">
        <v>33385</v>
      </c>
      <c r="E1649" s="67">
        <v>440008.26</v>
      </c>
    </row>
    <row r="1650" spans="1:5" x14ac:dyDescent="0.2">
      <c r="A1650" s="67" t="s">
        <v>2562</v>
      </c>
      <c r="B1650" s="67" t="s">
        <v>2563</v>
      </c>
      <c r="C1650" s="67" t="s">
        <v>898</v>
      </c>
      <c r="D1650" s="67">
        <v>3313</v>
      </c>
      <c r="E1650" s="67">
        <v>454545.95</v>
      </c>
    </row>
    <row r="1651" spans="1:5" x14ac:dyDescent="0.2">
      <c r="A1651" s="67" t="s">
        <v>2564</v>
      </c>
      <c r="B1651" s="67" t="s">
        <v>2565</v>
      </c>
      <c r="C1651" s="67" t="s">
        <v>898</v>
      </c>
      <c r="D1651" s="67">
        <v>5716</v>
      </c>
      <c r="E1651" s="67">
        <v>634923.85</v>
      </c>
    </row>
    <row r="1652" spans="1:5" x14ac:dyDescent="0.2">
      <c r="A1652" s="67" t="s">
        <v>4343</v>
      </c>
      <c r="B1652" s="67" t="s">
        <v>4344</v>
      </c>
      <c r="C1652" s="67" t="s">
        <v>898</v>
      </c>
      <c r="D1652" s="67">
        <v>49372</v>
      </c>
      <c r="E1652" s="67">
        <v>845197.52</v>
      </c>
    </row>
    <row r="1653" spans="1:5" x14ac:dyDescent="0.2">
      <c r="A1653" s="67" t="s">
        <v>2566</v>
      </c>
      <c r="B1653" s="67" t="s">
        <v>2567</v>
      </c>
      <c r="C1653" s="67" t="s">
        <v>898</v>
      </c>
      <c r="D1653" s="67">
        <v>32613</v>
      </c>
      <c r="E1653" s="67">
        <v>520730.47</v>
      </c>
    </row>
    <row r="1654" spans="1:5" x14ac:dyDescent="0.2">
      <c r="A1654" s="67" t="s">
        <v>5529</v>
      </c>
      <c r="B1654" s="67" t="s">
        <v>5530</v>
      </c>
      <c r="C1654" s="67" t="s">
        <v>898</v>
      </c>
      <c r="D1654" s="67">
        <v>8233</v>
      </c>
      <c r="E1654" s="67">
        <v>112663.67</v>
      </c>
    </row>
    <row r="1655" spans="1:5" x14ac:dyDescent="0.2">
      <c r="A1655" s="67" t="s">
        <v>2568</v>
      </c>
      <c r="B1655" s="67" t="s">
        <v>2569</v>
      </c>
      <c r="C1655" s="67" t="s">
        <v>898</v>
      </c>
      <c r="D1655" s="67">
        <v>193629</v>
      </c>
      <c r="E1655" s="67">
        <v>4678207.0299999993</v>
      </c>
    </row>
    <row r="1656" spans="1:5" x14ac:dyDescent="0.2">
      <c r="A1656" s="67" t="s">
        <v>3558</v>
      </c>
      <c r="B1656" s="67" t="s">
        <v>3559</v>
      </c>
      <c r="C1656" s="67" t="s">
        <v>898</v>
      </c>
      <c r="D1656" s="67">
        <v>6540</v>
      </c>
      <c r="E1656" s="67">
        <v>346251.87</v>
      </c>
    </row>
    <row r="1657" spans="1:5" x14ac:dyDescent="0.2">
      <c r="A1657" s="67" t="s">
        <v>5531</v>
      </c>
      <c r="B1657" s="67" t="s">
        <v>5532</v>
      </c>
      <c r="C1657" s="67" t="s">
        <v>898</v>
      </c>
      <c r="D1657" s="67">
        <v>5294</v>
      </c>
      <c r="E1657" s="67">
        <v>301583.40999999997</v>
      </c>
    </row>
    <row r="1658" spans="1:5" x14ac:dyDescent="0.2">
      <c r="A1658" s="67" t="s">
        <v>883</v>
      </c>
      <c r="B1658" s="67" t="s">
        <v>2570</v>
      </c>
      <c r="C1658" s="67" t="s">
        <v>898</v>
      </c>
      <c r="D1658" s="67">
        <v>2289</v>
      </c>
      <c r="E1658" s="67">
        <v>72877.33</v>
      </c>
    </row>
    <row r="1659" spans="1:5" x14ac:dyDescent="0.2">
      <c r="A1659" s="67" t="s">
        <v>2571</v>
      </c>
      <c r="B1659" s="67" t="s">
        <v>2572</v>
      </c>
      <c r="C1659" s="67" t="s">
        <v>898</v>
      </c>
      <c r="D1659" s="67">
        <v>27839</v>
      </c>
      <c r="E1659" s="67">
        <v>1379056.35</v>
      </c>
    </row>
    <row r="1660" spans="1:5" x14ac:dyDescent="0.2">
      <c r="A1660" s="67" t="s">
        <v>5533</v>
      </c>
      <c r="B1660" s="67" t="s">
        <v>5534</v>
      </c>
      <c r="C1660" s="67" t="s">
        <v>898</v>
      </c>
      <c r="D1660" s="67">
        <v>1638</v>
      </c>
      <c r="E1660" s="67">
        <v>16670.990000000002</v>
      </c>
    </row>
    <row r="1661" spans="1:5" x14ac:dyDescent="0.2">
      <c r="A1661" s="67" t="s">
        <v>5535</v>
      </c>
      <c r="B1661" s="67" t="s">
        <v>5536</v>
      </c>
      <c r="C1661" s="67" t="s">
        <v>898</v>
      </c>
      <c r="D1661" s="67">
        <v>3826</v>
      </c>
      <c r="E1661" s="67">
        <v>111072.82</v>
      </c>
    </row>
    <row r="1662" spans="1:5" x14ac:dyDescent="0.2">
      <c r="A1662" s="67" t="s">
        <v>5537</v>
      </c>
      <c r="B1662" s="67" t="s">
        <v>5538</v>
      </c>
      <c r="C1662" s="67" t="s">
        <v>898</v>
      </c>
      <c r="D1662" s="67">
        <v>4268</v>
      </c>
      <c r="E1662" s="67">
        <v>139331.65</v>
      </c>
    </row>
    <row r="1663" spans="1:5" x14ac:dyDescent="0.2">
      <c r="A1663" s="67" t="s">
        <v>2573</v>
      </c>
      <c r="B1663" s="67" t="s">
        <v>2574</v>
      </c>
      <c r="C1663" s="67" t="s">
        <v>898</v>
      </c>
      <c r="D1663" s="67">
        <v>1844</v>
      </c>
      <c r="E1663" s="67">
        <v>352560.75</v>
      </c>
    </row>
    <row r="1664" spans="1:5" x14ac:dyDescent="0.2">
      <c r="A1664" s="67" t="s">
        <v>5539</v>
      </c>
      <c r="B1664" s="67" t="s">
        <v>5540</v>
      </c>
      <c r="C1664" s="67" t="s">
        <v>898</v>
      </c>
      <c r="D1664" s="67">
        <v>8316</v>
      </c>
      <c r="E1664" s="67">
        <v>81577.259999999995</v>
      </c>
    </row>
    <row r="1665" spans="1:5" x14ac:dyDescent="0.2">
      <c r="A1665" s="67" t="s">
        <v>840</v>
      </c>
      <c r="B1665" s="67" t="s">
        <v>2575</v>
      </c>
      <c r="C1665" s="67" t="s">
        <v>898</v>
      </c>
      <c r="D1665" s="67">
        <v>77</v>
      </c>
      <c r="E1665" s="67">
        <v>65105.29</v>
      </c>
    </row>
    <row r="1666" spans="1:5" x14ac:dyDescent="0.2">
      <c r="A1666" s="67" t="s">
        <v>2576</v>
      </c>
      <c r="B1666" s="67" t="s">
        <v>2577</v>
      </c>
      <c r="C1666" s="67" t="s">
        <v>898</v>
      </c>
      <c r="D1666" s="67">
        <v>2423</v>
      </c>
      <c r="E1666" s="67">
        <v>222969.52</v>
      </c>
    </row>
    <row r="1667" spans="1:5" x14ac:dyDescent="0.2">
      <c r="A1667" s="67" t="s">
        <v>2578</v>
      </c>
      <c r="B1667" s="67" t="s">
        <v>2579</v>
      </c>
      <c r="C1667" s="67" t="s">
        <v>898</v>
      </c>
      <c r="D1667" s="67">
        <v>6151</v>
      </c>
      <c r="E1667" s="67">
        <v>278837.31</v>
      </c>
    </row>
    <row r="1668" spans="1:5" x14ac:dyDescent="0.2">
      <c r="A1668" s="67" t="s">
        <v>2580</v>
      </c>
      <c r="B1668" s="67" t="s">
        <v>2581</v>
      </c>
      <c r="C1668" s="67" t="s">
        <v>898</v>
      </c>
      <c r="D1668" s="67">
        <v>3889</v>
      </c>
      <c r="E1668" s="67">
        <v>512738.3</v>
      </c>
    </row>
    <row r="1669" spans="1:5" x14ac:dyDescent="0.2">
      <c r="A1669" s="67" t="s">
        <v>4345</v>
      </c>
      <c r="B1669" s="67" t="s">
        <v>4346</v>
      </c>
      <c r="C1669" s="67" t="s">
        <v>898</v>
      </c>
      <c r="D1669" s="67">
        <v>11414</v>
      </c>
      <c r="E1669" s="67">
        <v>1416969.15</v>
      </c>
    </row>
    <row r="1670" spans="1:5" x14ac:dyDescent="0.2">
      <c r="A1670" s="67" t="s">
        <v>2582</v>
      </c>
      <c r="B1670" s="67" t="s">
        <v>2583</v>
      </c>
      <c r="C1670" s="67" t="s">
        <v>898</v>
      </c>
      <c r="D1670" s="67">
        <v>16383</v>
      </c>
      <c r="E1670" s="67">
        <v>283567.95</v>
      </c>
    </row>
    <row r="1671" spans="1:5" x14ac:dyDescent="0.2">
      <c r="A1671" s="67" t="s">
        <v>2584</v>
      </c>
      <c r="B1671" s="67" t="s">
        <v>2585</v>
      </c>
      <c r="C1671" s="67" t="s">
        <v>898</v>
      </c>
      <c r="D1671" s="67">
        <v>30126</v>
      </c>
      <c r="E1671" s="67">
        <v>3480745.06</v>
      </c>
    </row>
    <row r="1672" spans="1:5" x14ac:dyDescent="0.2">
      <c r="A1672" s="67" t="s">
        <v>4347</v>
      </c>
      <c r="B1672" s="67" t="s">
        <v>4348</v>
      </c>
      <c r="C1672" s="67" t="s">
        <v>898</v>
      </c>
      <c r="D1672" s="67">
        <v>3618</v>
      </c>
      <c r="E1672" s="67">
        <v>50947.86</v>
      </c>
    </row>
    <row r="1673" spans="1:5" x14ac:dyDescent="0.2">
      <c r="A1673" s="67" t="s">
        <v>2586</v>
      </c>
      <c r="B1673" s="67" t="s">
        <v>2587</v>
      </c>
      <c r="C1673" s="67" t="s">
        <v>898</v>
      </c>
      <c r="D1673" s="67">
        <v>26285</v>
      </c>
      <c r="E1673" s="67">
        <v>3812314.3</v>
      </c>
    </row>
    <row r="1674" spans="1:5" x14ac:dyDescent="0.2">
      <c r="A1674" s="67" t="s">
        <v>2588</v>
      </c>
      <c r="B1674" s="67" t="s">
        <v>2589</v>
      </c>
      <c r="C1674" s="67" t="s">
        <v>898</v>
      </c>
      <c r="D1674" s="67">
        <v>9010</v>
      </c>
      <c r="E1674" s="67">
        <v>3762047.88</v>
      </c>
    </row>
    <row r="1675" spans="1:5" x14ac:dyDescent="0.2">
      <c r="A1675" s="67" t="s">
        <v>3560</v>
      </c>
      <c r="B1675" s="67" t="s">
        <v>3561</v>
      </c>
      <c r="C1675" s="67" t="s">
        <v>898</v>
      </c>
      <c r="D1675" s="67">
        <v>1047</v>
      </c>
      <c r="E1675" s="67">
        <v>106779.85</v>
      </c>
    </row>
    <row r="1676" spans="1:5" x14ac:dyDescent="0.2">
      <c r="A1676" s="67" t="s">
        <v>2590</v>
      </c>
      <c r="B1676" s="67" t="s">
        <v>2591</v>
      </c>
      <c r="C1676" s="67" t="s">
        <v>898</v>
      </c>
      <c r="D1676" s="67">
        <v>5847</v>
      </c>
      <c r="E1676" s="67">
        <v>1525824.66</v>
      </c>
    </row>
    <row r="1677" spans="1:5" x14ac:dyDescent="0.2">
      <c r="A1677" s="67" t="s">
        <v>4349</v>
      </c>
      <c r="B1677" s="67" t="s">
        <v>4350</v>
      </c>
      <c r="C1677" s="67" t="s">
        <v>898</v>
      </c>
      <c r="D1677" s="67">
        <v>2399</v>
      </c>
      <c r="E1677" s="67">
        <v>219148.45</v>
      </c>
    </row>
    <row r="1678" spans="1:5" x14ac:dyDescent="0.2">
      <c r="A1678" s="67" t="s">
        <v>3424</v>
      </c>
      <c r="B1678" s="67" t="s">
        <v>3425</v>
      </c>
      <c r="C1678" s="67" t="s">
        <v>898</v>
      </c>
      <c r="D1678" s="67">
        <v>13464</v>
      </c>
      <c r="E1678" s="67">
        <v>12369.64</v>
      </c>
    </row>
    <row r="1679" spans="1:5" x14ac:dyDescent="0.2">
      <c r="A1679" s="67" t="s">
        <v>2592</v>
      </c>
      <c r="B1679" s="67" t="s">
        <v>2593</v>
      </c>
      <c r="C1679" s="67" t="s">
        <v>898</v>
      </c>
      <c r="D1679" s="67">
        <v>61307</v>
      </c>
      <c r="E1679" s="67">
        <v>24167552.800000001</v>
      </c>
    </row>
    <row r="1680" spans="1:5" x14ac:dyDescent="0.2">
      <c r="A1680" s="67" t="s">
        <v>2594</v>
      </c>
      <c r="B1680" s="67" t="s">
        <v>2595</v>
      </c>
      <c r="C1680" s="67" t="s">
        <v>898</v>
      </c>
      <c r="D1680" s="67">
        <v>7765</v>
      </c>
      <c r="E1680" s="67">
        <v>527814.28</v>
      </c>
    </row>
    <row r="1681" spans="1:5" x14ac:dyDescent="0.2">
      <c r="A1681" s="67" t="s">
        <v>4351</v>
      </c>
      <c r="B1681" s="67" t="s">
        <v>4352</v>
      </c>
      <c r="C1681" s="67" t="s">
        <v>898</v>
      </c>
      <c r="D1681" s="67">
        <v>10808</v>
      </c>
      <c r="E1681" s="67">
        <v>750854.90999999992</v>
      </c>
    </row>
    <row r="1682" spans="1:5" x14ac:dyDescent="0.2">
      <c r="A1682" s="67" t="s">
        <v>2596</v>
      </c>
      <c r="B1682" s="67" t="s">
        <v>2597</v>
      </c>
      <c r="C1682" s="67" t="s">
        <v>898</v>
      </c>
      <c r="D1682" s="67">
        <v>15160</v>
      </c>
      <c r="E1682" s="67">
        <v>3334812.1</v>
      </c>
    </row>
    <row r="1683" spans="1:5" x14ac:dyDescent="0.2">
      <c r="A1683" s="67" t="s">
        <v>2868</v>
      </c>
      <c r="B1683" s="67" t="s">
        <v>2884</v>
      </c>
      <c r="C1683" s="67" t="s">
        <v>898</v>
      </c>
      <c r="D1683" s="67">
        <v>23</v>
      </c>
      <c r="E1683" s="67">
        <v>8948.2900000000009</v>
      </c>
    </row>
    <row r="1684" spans="1:5" x14ac:dyDescent="0.2">
      <c r="A1684" s="67" t="s">
        <v>5099</v>
      </c>
      <c r="B1684" s="67" t="s">
        <v>5541</v>
      </c>
      <c r="C1684" s="67" t="s">
        <v>898</v>
      </c>
      <c r="D1684" s="67">
        <v>71838</v>
      </c>
      <c r="E1684" s="67">
        <v>108962.08</v>
      </c>
    </row>
    <row r="1685" spans="1:5" x14ac:dyDescent="0.2">
      <c r="A1685" s="67" t="s">
        <v>2598</v>
      </c>
      <c r="B1685" s="67" t="s">
        <v>2599</v>
      </c>
      <c r="C1685" s="67" t="s">
        <v>898</v>
      </c>
      <c r="D1685" s="67">
        <v>449</v>
      </c>
      <c r="E1685" s="67">
        <v>7869.99</v>
      </c>
    </row>
    <row r="1686" spans="1:5" x14ac:dyDescent="0.2">
      <c r="A1686" s="67" t="s">
        <v>841</v>
      </c>
      <c r="B1686" s="67" t="s">
        <v>2600</v>
      </c>
      <c r="C1686" s="67" t="s">
        <v>898</v>
      </c>
      <c r="D1686" s="67">
        <v>39327</v>
      </c>
      <c r="E1686" s="67">
        <v>4819813.92</v>
      </c>
    </row>
    <row r="1687" spans="1:5" x14ac:dyDescent="0.2">
      <c r="A1687" s="67" t="s">
        <v>5542</v>
      </c>
      <c r="B1687" s="67" t="s">
        <v>5543</v>
      </c>
      <c r="C1687" s="67" t="s">
        <v>898</v>
      </c>
      <c r="D1687" s="67">
        <v>3276</v>
      </c>
      <c r="E1687" s="67">
        <v>19111.37</v>
      </c>
    </row>
    <row r="1688" spans="1:5" x14ac:dyDescent="0.2">
      <c r="A1688" s="67" t="s">
        <v>2997</v>
      </c>
      <c r="B1688" s="67" t="s">
        <v>2998</v>
      </c>
      <c r="C1688" s="67" t="s">
        <v>898</v>
      </c>
      <c r="D1688" s="67">
        <v>9783</v>
      </c>
      <c r="E1688" s="67">
        <v>547264.02</v>
      </c>
    </row>
    <row r="1689" spans="1:5" x14ac:dyDescent="0.2">
      <c r="A1689" s="67" t="s">
        <v>4353</v>
      </c>
      <c r="B1689" s="67" t="s">
        <v>4354</v>
      </c>
      <c r="C1689" s="67" t="s">
        <v>898</v>
      </c>
      <c r="D1689" s="67">
        <v>20676</v>
      </c>
      <c r="E1689" s="67">
        <v>412286.56</v>
      </c>
    </row>
    <row r="1690" spans="1:5" x14ac:dyDescent="0.2">
      <c r="A1690" s="67" t="s">
        <v>4355</v>
      </c>
      <c r="B1690" s="67" t="s">
        <v>4356</v>
      </c>
      <c r="C1690" s="67" t="s">
        <v>898</v>
      </c>
      <c r="D1690" s="67">
        <v>48708</v>
      </c>
      <c r="E1690" s="67">
        <v>907422.53999999992</v>
      </c>
    </row>
    <row r="1691" spans="1:5" x14ac:dyDescent="0.2">
      <c r="A1691" s="67" t="s">
        <v>2601</v>
      </c>
      <c r="B1691" s="67" t="s">
        <v>2602</v>
      </c>
      <c r="C1691" s="67" t="s">
        <v>898</v>
      </c>
      <c r="D1691" s="67">
        <v>4574</v>
      </c>
      <c r="E1691" s="67">
        <v>178159.34</v>
      </c>
    </row>
    <row r="1692" spans="1:5" x14ac:dyDescent="0.2">
      <c r="A1692" s="67" t="s">
        <v>4357</v>
      </c>
      <c r="B1692" s="67" t="s">
        <v>4358</v>
      </c>
      <c r="C1692" s="67" t="s">
        <v>898</v>
      </c>
      <c r="D1692" s="67">
        <v>5958</v>
      </c>
      <c r="E1692" s="67">
        <v>65718.38</v>
      </c>
    </row>
    <row r="1693" spans="1:5" x14ac:dyDescent="0.2">
      <c r="A1693" s="67" t="s">
        <v>3562</v>
      </c>
      <c r="B1693" s="67" t="s">
        <v>3563</v>
      </c>
      <c r="C1693" s="67" t="s">
        <v>898</v>
      </c>
      <c r="D1693" s="67">
        <v>7473</v>
      </c>
      <c r="E1693" s="67">
        <v>1237462.46</v>
      </c>
    </row>
    <row r="1694" spans="1:5" x14ac:dyDescent="0.2">
      <c r="A1694" s="67" t="s">
        <v>2603</v>
      </c>
      <c r="B1694" s="67" t="s">
        <v>2604</v>
      </c>
      <c r="C1694" s="67" t="s">
        <v>898</v>
      </c>
      <c r="D1694" s="67">
        <v>2841</v>
      </c>
      <c r="E1694" s="67">
        <v>1420484.29</v>
      </c>
    </row>
    <row r="1695" spans="1:5" x14ac:dyDescent="0.2">
      <c r="A1695" s="67" t="s">
        <v>5544</v>
      </c>
      <c r="B1695" s="67" t="s">
        <v>5545</v>
      </c>
      <c r="C1695" s="67" t="s">
        <v>898</v>
      </c>
      <c r="D1695" s="67">
        <v>15390</v>
      </c>
      <c r="E1695" s="67">
        <v>229011.66</v>
      </c>
    </row>
    <row r="1696" spans="1:5" x14ac:dyDescent="0.2">
      <c r="A1696" s="67" t="s">
        <v>2605</v>
      </c>
      <c r="B1696" s="67" t="s">
        <v>2606</v>
      </c>
      <c r="C1696" s="67" t="s">
        <v>898</v>
      </c>
      <c r="D1696" s="67">
        <v>367792</v>
      </c>
      <c r="E1696" s="67">
        <v>6368478.2800000003</v>
      </c>
    </row>
    <row r="1697" spans="1:5" x14ac:dyDescent="0.2">
      <c r="A1697" s="67" t="s">
        <v>5546</v>
      </c>
      <c r="B1697" s="67" t="s">
        <v>5547</v>
      </c>
      <c r="C1697" s="67" t="s">
        <v>898</v>
      </c>
      <c r="D1697" s="67">
        <v>2448</v>
      </c>
      <c r="E1697" s="67">
        <v>29067.37</v>
      </c>
    </row>
    <row r="1698" spans="1:5" x14ac:dyDescent="0.2">
      <c r="A1698" s="67" t="s">
        <v>4359</v>
      </c>
      <c r="B1698" s="67" t="s">
        <v>4360</v>
      </c>
      <c r="C1698" s="67" t="s">
        <v>898</v>
      </c>
      <c r="D1698" s="67">
        <v>4961</v>
      </c>
      <c r="E1698" s="67">
        <v>327424.40999999997</v>
      </c>
    </row>
    <row r="1699" spans="1:5" x14ac:dyDescent="0.2">
      <c r="A1699" s="67" t="s">
        <v>2607</v>
      </c>
      <c r="B1699" s="67" t="s">
        <v>2608</v>
      </c>
      <c r="C1699" s="67" t="s">
        <v>898</v>
      </c>
      <c r="D1699" s="67">
        <v>24557</v>
      </c>
      <c r="E1699" s="67">
        <v>595355.07999999996</v>
      </c>
    </row>
    <row r="1700" spans="1:5" x14ac:dyDescent="0.2">
      <c r="A1700" s="67" t="s">
        <v>2609</v>
      </c>
      <c r="B1700" s="67" t="s">
        <v>2610</v>
      </c>
      <c r="C1700" s="67" t="s">
        <v>898</v>
      </c>
      <c r="D1700" s="67">
        <v>28044</v>
      </c>
      <c r="E1700" s="67">
        <v>4871006.0199999996</v>
      </c>
    </row>
    <row r="1701" spans="1:5" x14ac:dyDescent="0.2">
      <c r="A1701" s="67" t="s">
        <v>886</v>
      </c>
      <c r="B1701" s="67" t="s">
        <v>2611</v>
      </c>
      <c r="C1701" s="67" t="s">
        <v>898</v>
      </c>
      <c r="D1701" s="67">
        <v>32</v>
      </c>
      <c r="E1701" s="67">
        <v>43517.8</v>
      </c>
    </row>
    <row r="1702" spans="1:5" x14ac:dyDescent="0.2">
      <c r="A1702" s="67" t="s">
        <v>2612</v>
      </c>
      <c r="B1702" s="67" t="s">
        <v>2613</v>
      </c>
      <c r="C1702" s="67" t="s">
        <v>898</v>
      </c>
      <c r="D1702" s="67">
        <v>24280</v>
      </c>
      <c r="E1702" s="67">
        <v>4447084.46</v>
      </c>
    </row>
    <row r="1703" spans="1:5" x14ac:dyDescent="0.2">
      <c r="A1703" s="67" t="s">
        <v>4361</v>
      </c>
      <c r="B1703" s="67" t="s">
        <v>4362</v>
      </c>
      <c r="C1703" s="67" t="s">
        <v>898</v>
      </c>
      <c r="D1703" s="67">
        <v>1038</v>
      </c>
      <c r="E1703" s="67">
        <v>560272.23</v>
      </c>
    </row>
    <row r="1704" spans="1:5" x14ac:dyDescent="0.2">
      <c r="A1704" s="67" t="s">
        <v>2614</v>
      </c>
      <c r="B1704" s="67" t="s">
        <v>2615</v>
      </c>
      <c r="C1704" s="67" t="s">
        <v>898</v>
      </c>
      <c r="D1704" s="67">
        <v>73327</v>
      </c>
      <c r="E1704" s="67">
        <v>5029073.5599999996</v>
      </c>
    </row>
    <row r="1705" spans="1:5" x14ac:dyDescent="0.2">
      <c r="A1705" s="67" t="s">
        <v>4363</v>
      </c>
      <c r="B1705" s="67" t="s">
        <v>4364</v>
      </c>
      <c r="C1705" s="67" t="s">
        <v>898</v>
      </c>
      <c r="D1705" s="67">
        <v>6126</v>
      </c>
      <c r="E1705" s="67">
        <v>470963.12</v>
      </c>
    </row>
    <row r="1706" spans="1:5" x14ac:dyDescent="0.2">
      <c r="A1706" s="67" t="s">
        <v>2616</v>
      </c>
      <c r="B1706" s="67" t="s">
        <v>2617</v>
      </c>
      <c r="C1706" s="67" t="s">
        <v>898</v>
      </c>
      <c r="D1706" s="67">
        <v>86895</v>
      </c>
      <c r="E1706" s="67">
        <v>36371957.039999999</v>
      </c>
    </row>
    <row r="1707" spans="1:5" x14ac:dyDescent="0.2">
      <c r="A1707" s="67" t="s">
        <v>3277</v>
      </c>
      <c r="B1707" s="67" t="s">
        <v>3276</v>
      </c>
      <c r="C1707" s="67" t="s">
        <v>898</v>
      </c>
      <c r="D1707" s="67">
        <v>36002</v>
      </c>
      <c r="E1707" s="67">
        <v>2130783.39</v>
      </c>
    </row>
    <row r="1708" spans="1:5" x14ac:dyDescent="0.2">
      <c r="A1708" s="67" t="s">
        <v>4365</v>
      </c>
      <c r="B1708" s="67" t="s">
        <v>4366</v>
      </c>
      <c r="C1708" s="67" t="s">
        <v>898</v>
      </c>
      <c r="D1708" s="67">
        <v>14844</v>
      </c>
      <c r="E1708" s="67">
        <v>1108295.1200000001</v>
      </c>
    </row>
    <row r="1709" spans="1:5" x14ac:dyDescent="0.2">
      <c r="A1709" s="67" t="s">
        <v>2618</v>
      </c>
      <c r="B1709" s="67" t="s">
        <v>2619</v>
      </c>
      <c r="C1709" s="67" t="s">
        <v>898</v>
      </c>
      <c r="D1709" s="67">
        <v>4189</v>
      </c>
      <c r="E1709" s="67">
        <v>257371.64</v>
      </c>
    </row>
    <row r="1710" spans="1:5" x14ac:dyDescent="0.2">
      <c r="A1710" s="67" t="s">
        <v>291</v>
      </c>
      <c r="B1710" s="67" t="s">
        <v>2620</v>
      </c>
      <c r="C1710" s="67" t="s">
        <v>898</v>
      </c>
      <c r="D1710" s="67">
        <v>65716</v>
      </c>
      <c r="E1710" s="67">
        <v>17035433.280000001</v>
      </c>
    </row>
    <row r="1711" spans="1:5" x14ac:dyDescent="0.2">
      <c r="A1711" s="67" t="s">
        <v>4367</v>
      </c>
      <c r="B1711" s="67" t="s">
        <v>4368</v>
      </c>
      <c r="C1711" s="67" t="s">
        <v>898</v>
      </c>
      <c r="D1711" s="67">
        <v>4524</v>
      </c>
      <c r="E1711" s="67">
        <v>2167106.44</v>
      </c>
    </row>
    <row r="1712" spans="1:5" x14ac:dyDescent="0.2">
      <c r="A1712" s="67" t="s">
        <v>553</v>
      </c>
      <c r="B1712" s="67" t="s">
        <v>2621</v>
      </c>
      <c r="C1712" s="67" t="s">
        <v>898</v>
      </c>
      <c r="D1712" s="67">
        <v>445303</v>
      </c>
      <c r="E1712" s="67">
        <v>1621242.61</v>
      </c>
    </row>
    <row r="1713" spans="1:5" x14ac:dyDescent="0.2">
      <c r="A1713" s="67" t="s">
        <v>3564</v>
      </c>
      <c r="B1713" s="67" t="s">
        <v>3565</v>
      </c>
      <c r="C1713" s="67" t="s">
        <v>898</v>
      </c>
      <c r="D1713" s="67">
        <v>774</v>
      </c>
      <c r="E1713" s="67">
        <v>24271.599999999999</v>
      </c>
    </row>
    <row r="1714" spans="1:5" x14ac:dyDescent="0.2">
      <c r="A1714" s="67" t="s">
        <v>5548</v>
      </c>
      <c r="B1714" s="67" t="s">
        <v>5549</v>
      </c>
      <c r="C1714" s="67" t="s">
        <v>898</v>
      </c>
      <c r="D1714" s="67">
        <v>5976</v>
      </c>
      <c r="E1714" s="67">
        <v>50845.599999999999</v>
      </c>
    </row>
    <row r="1715" spans="1:5" x14ac:dyDescent="0.2">
      <c r="A1715" s="67" t="s">
        <v>292</v>
      </c>
      <c r="B1715" s="67" t="s">
        <v>2622</v>
      </c>
      <c r="C1715" s="67" t="s">
        <v>898</v>
      </c>
      <c r="D1715" s="67">
        <v>121457</v>
      </c>
      <c r="E1715" s="67">
        <v>13276715.84</v>
      </c>
    </row>
    <row r="1716" spans="1:5" x14ac:dyDescent="0.2">
      <c r="A1716" s="67" t="s">
        <v>5550</v>
      </c>
      <c r="B1716" s="67" t="s">
        <v>5551</v>
      </c>
      <c r="C1716" s="67" t="s">
        <v>898</v>
      </c>
      <c r="D1716" s="67">
        <v>6311</v>
      </c>
      <c r="E1716" s="67">
        <v>895836.16999999993</v>
      </c>
    </row>
    <row r="1717" spans="1:5" x14ac:dyDescent="0.2">
      <c r="A1717" s="67" t="s">
        <v>842</v>
      </c>
      <c r="B1717" s="67" t="s">
        <v>2623</v>
      </c>
      <c r="C1717" s="67" t="s">
        <v>898</v>
      </c>
      <c r="D1717" s="67">
        <v>92061</v>
      </c>
      <c r="E1717" s="67">
        <v>5575551.4900000002</v>
      </c>
    </row>
    <row r="1718" spans="1:5" x14ac:dyDescent="0.2">
      <c r="A1718" s="67" t="s">
        <v>295</v>
      </c>
      <c r="B1718" s="67" t="s">
        <v>2624</v>
      </c>
      <c r="C1718" s="67" t="s">
        <v>898</v>
      </c>
      <c r="D1718" s="67">
        <v>10298</v>
      </c>
      <c r="E1718" s="67">
        <v>3816974.07</v>
      </c>
    </row>
    <row r="1719" spans="1:5" x14ac:dyDescent="0.2">
      <c r="A1719" s="67" t="s">
        <v>294</v>
      </c>
      <c r="B1719" s="67" t="s">
        <v>2625</v>
      </c>
      <c r="C1719" s="67" t="s">
        <v>898</v>
      </c>
      <c r="D1719" s="67">
        <v>997</v>
      </c>
      <c r="E1719" s="67">
        <v>96321.54</v>
      </c>
    </row>
    <row r="1720" spans="1:5" x14ac:dyDescent="0.2">
      <c r="A1720" s="67" t="s">
        <v>4369</v>
      </c>
      <c r="B1720" s="67" t="s">
        <v>4370</v>
      </c>
      <c r="C1720" s="67" t="s">
        <v>898</v>
      </c>
      <c r="D1720" s="67">
        <v>8671</v>
      </c>
      <c r="E1720" s="67">
        <v>1003488.38</v>
      </c>
    </row>
    <row r="1721" spans="1:5" x14ac:dyDescent="0.2">
      <c r="A1721" s="67" t="s">
        <v>425</v>
      </c>
      <c r="B1721" s="67" t="s">
        <v>2626</v>
      </c>
      <c r="C1721" s="67" t="s">
        <v>898</v>
      </c>
      <c r="D1721" s="67">
        <v>1616</v>
      </c>
      <c r="E1721" s="67">
        <v>148915.95000000001</v>
      </c>
    </row>
    <row r="1722" spans="1:5" x14ac:dyDescent="0.2">
      <c r="A1722" s="67" t="s">
        <v>2627</v>
      </c>
      <c r="B1722" s="67" t="s">
        <v>2628</v>
      </c>
      <c r="C1722" s="67" t="s">
        <v>898</v>
      </c>
      <c r="D1722" s="67">
        <v>2012</v>
      </c>
      <c r="E1722" s="67">
        <v>218551.27</v>
      </c>
    </row>
    <row r="1723" spans="1:5" x14ac:dyDescent="0.2">
      <c r="A1723" s="67" t="s">
        <v>4371</v>
      </c>
      <c r="B1723" s="67" t="s">
        <v>4372</v>
      </c>
      <c r="C1723" s="67" t="s">
        <v>898</v>
      </c>
      <c r="D1723" s="67">
        <v>1207</v>
      </c>
      <c r="E1723" s="67">
        <v>435275.66</v>
      </c>
    </row>
    <row r="1724" spans="1:5" x14ac:dyDescent="0.2">
      <c r="A1724" s="67" t="s">
        <v>4373</v>
      </c>
      <c r="B1724" s="67" t="s">
        <v>4374</v>
      </c>
      <c r="C1724" s="67" t="s">
        <v>898</v>
      </c>
      <c r="D1724" s="67">
        <v>3065</v>
      </c>
      <c r="E1724" s="67">
        <v>178112.16</v>
      </c>
    </row>
    <row r="1725" spans="1:5" x14ac:dyDescent="0.2">
      <c r="A1725" s="67" t="s">
        <v>619</v>
      </c>
      <c r="B1725" s="67" t="s">
        <v>2629</v>
      </c>
      <c r="C1725" s="67" t="s">
        <v>898</v>
      </c>
      <c r="D1725" s="67">
        <v>46</v>
      </c>
      <c r="E1725" s="67">
        <v>2954.31</v>
      </c>
    </row>
    <row r="1726" spans="1:5" x14ac:dyDescent="0.2">
      <c r="A1726" s="67" t="s">
        <v>2630</v>
      </c>
      <c r="B1726" s="67" t="s">
        <v>2631</v>
      </c>
      <c r="C1726" s="67" t="s">
        <v>898</v>
      </c>
      <c r="D1726" s="67">
        <v>6708</v>
      </c>
      <c r="E1726" s="67">
        <v>2312591.12</v>
      </c>
    </row>
    <row r="1727" spans="1:5" x14ac:dyDescent="0.2">
      <c r="A1727" s="67" t="s">
        <v>843</v>
      </c>
      <c r="B1727" s="67" t="s">
        <v>2632</v>
      </c>
      <c r="C1727" s="67" t="s">
        <v>898</v>
      </c>
      <c r="D1727" s="67">
        <v>142208</v>
      </c>
      <c r="E1727" s="67">
        <v>11091564.130000001</v>
      </c>
    </row>
    <row r="1728" spans="1:5" x14ac:dyDescent="0.2">
      <c r="A1728" s="67" t="s">
        <v>4375</v>
      </c>
      <c r="B1728" s="67" t="s">
        <v>4376</v>
      </c>
      <c r="C1728" s="67" t="s">
        <v>898</v>
      </c>
      <c r="D1728" s="67">
        <v>105457</v>
      </c>
      <c r="E1728" s="67">
        <v>3491763.46</v>
      </c>
    </row>
    <row r="1729" spans="1:5" x14ac:dyDescent="0.2">
      <c r="A1729" s="67" t="s">
        <v>2633</v>
      </c>
      <c r="B1729" s="67" t="s">
        <v>2634</v>
      </c>
      <c r="C1729" s="67" t="s">
        <v>898</v>
      </c>
      <c r="D1729" s="67">
        <v>3112</v>
      </c>
      <c r="E1729" s="67">
        <v>951565.63</v>
      </c>
    </row>
    <row r="1730" spans="1:5" x14ac:dyDescent="0.2">
      <c r="A1730" s="67" t="s">
        <v>5552</v>
      </c>
      <c r="B1730" s="67" t="s">
        <v>5553</v>
      </c>
      <c r="C1730" s="67" t="s">
        <v>898</v>
      </c>
      <c r="D1730" s="67">
        <v>1116</v>
      </c>
      <c r="E1730" s="67">
        <v>26552.68</v>
      </c>
    </row>
    <row r="1731" spans="1:5" x14ac:dyDescent="0.2">
      <c r="A1731" s="67" t="s">
        <v>4377</v>
      </c>
      <c r="B1731" s="67" t="s">
        <v>4378</v>
      </c>
      <c r="C1731" s="67" t="s">
        <v>898</v>
      </c>
      <c r="D1731" s="67">
        <v>11016</v>
      </c>
      <c r="E1731" s="67">
        <v>153048.59</v>
      </c>
    </row>
    <row r="1732" spans="1:5" x14ac:dyDescent="0.2">
      <c r="A1732" s="67" t="s">
        <v>3275</v>
      </c>
      <c r="B1732" s="67" t="s">
        <v>3274</v>
      </c>
      <c r="C1732" s="67" t="s">
        <v>898</v>
      </c>
      <c r="D1732" s="67">
        <v>40342</v>
      </c>
      <c r="E1732" s="67">
        <v>1587836.33</v>
      </c>
    </row>
    <row r="1733" spans="1:5" x14ac:dyDescent="0.2">
      <c r="A1733" s="67" t="s">
        <v>3566</v>
      </c>
      <c r="B1733" s="67" t="s">
        <v>3567</v>
      </c>
      <c r="C1733" s="67" t="s">
        <v>898</v>
      </c>
      <c r="D1733" s="67">
        <v>1978</v>
      </c>
      <c r="E1733" s="67">
        <v>22719.599999999999</v>
      </c>
    </row>
    <row r="1734" spans="1:5" x14ac:dyDescent="0.2">
      <c r="A1734" s="67" t="s">
        <v>335</v>
      </c>
      <c r="B1734" s="67" t="s">
        <v>3273</v>
      </c>
      <c r="C1734" s="67" t="s">
        <v>898</v>
      </c>
      <c r="D1734" s="67">
        <v>465470</v>
      </c>
      <c r="E1734" s="67">
        <v>2897859.37</v>
      </c>
    </row>
    <row r="1735" spans="1:5" x14ac:dyDescent="0.2">
      <c r="A1735" s="67" t="s">
        <v>2635</v>
      </c>
      <c r="B1735" s="67" t="s">
        <v>2636</v>
      </c>
      <c r="C1735" s="67" t="s">
        <v>898</v>
      </c>
      <c r="D1735" s="67">
        <v>351456</v>
      </c>
      <c r="E1735" s="67">
        <v>16175559.630000001</v>
      </c>
    </row>
    <row r="1736" spans="1:5" x14ac:dyDescent="0.2">
      <c r="A1736" s="67" t="s">
        <v>2637</v>
      </c>
      <c r="B1736" s="67" t="s">
        <v>2638</v>
      </c>
      <c r="C1736" s="67" t="s">
        <v>898</v>
      </c>
      <c r="D1736" s="67">
        <v>654</v>
      </c>
      <c r="E1736" s="67">
        <v>4575311.13</v>
      </c>
    </row>
    <row r="1737" spans="1:5" x14ac:dyDescent="0.2">
      <c r="A1737" s="67" t="s">
        <v>3745</v>
      </c>
      <c r="B1737" s="67" t="s">
        <v>3746</v>
      </c>
      <c r="C1737" s="67" t="s">
        <v>898</v>
      </c>
      <c r="D1737" s="67">
        <v>39886</v>
      </c>
      <c r="E1737" s="67">
        <v>654924.24</v>
      </c>
    </row>
    <row r="1738" spans="1:5" x14ac:dyDescent="0.2">
      <c r="A1738" s="67" t="s">
        <v>3747</v>
      </c>
      <c r="B1738" s="67" t="s">
        <v>3748</v>
      </c>
      <c r="C1738" s="67" t="s">
        <v>898</v>
      </c>
      <c r="D1738" s="67">
        <v>11072</v>
      </c>
      <c r="E1738" s="67">
        <v>507552.66</v>
      </c>
    </row>
    <row r="1739" spans="1:5" x14ac:dyDescent="0.2">
      <c r="A1739" s="67" t="s">
        <v>4379</v>
      </c>
      <c r="B1739" s="67" t="s">
        <v>4380</v>
      </c>
      <c r="C1739" s="67" t="s">
        <v>898</v>
      </c>
      <c r="D1739" s="67">
        <v>3006</v>
      </c>
      <c r="E1739" s="67">
        <v>165461.29</v>
      </c>
    </row>
    <row r="1740" spans="1:5" x14ac:dyDescent="0.2">
      <c r="A1740" s="67" t="s">
        <v>5554</v>
      </c>
      <c r="B1740" s="67" t="s">
        <v>5555</v>
      </c>
      <c r="C1740" s="67" t="s">
        <v>898</v>
      </c>
      <c r="D1740" s="67">
        <v>666</v>
      </c>
      <c r="E1740" s="67">
        <v>10029.99</v>
      </c>
    </row>
    <row r="1741" spans="1:5" x14ac:dyDescent="0.2">
      <c r="A1741" s="67" t="s">
        <v>319</v>
      </c>
      <c r="B1741" s="67" t="s">
        <v>2639</v>
      </c>
      <c r="C1741" s="67" t="s">
        <v>898</v>
      </c>
      <c r="D1741" s="67">
        <v>694</v>
      </c>
      <c r="E1741" s="67">
        <v>379534.73</v>
      </c>
    </row>
    <row r="1742" spans="1:5" x14ac:dyDescent="0.2">
      <c r="A1742" s="67" t="s">
        <v>4381</v>
      </c>
      <c r="B1742" s="67" t="s">
        <v>4382</v>
      </c>
      <c r="C1742" s="67" t="s">
        <v>898</v>
      </c>
      <c r="D1742" s="67">
        <v>2538</v>
      </c>
      <c r="E1742" s="67">
        <v>31616.63</v>
      </c>
    </row>
    <row r="1743" spans="1:5" x14ac:dyDescent="0.2">
      <c r="A1743" s="67" t="s">
        <v>3749</v>
      </c>
      <c r="B1743" s="67" t="s">
        <v>3750</v>
      </c>
      <c r="C1743" s="67" t="s">
        <v>898</v>
      </c>
      <c r="D1743" s="67">
        <v>443442</v>
      </c>
      <c r="E1743" s="67">
        <v>1424894.83</v>
      </c>
    </row>
    <row r="1744" spans="1:5" x14ac:dyDescent="0.2">
      <c r="A1744" s="67" t="s">
        <v>4383</v>
      </c>
      <c r="B1744" s="67" t="s">
        <v>4384</v>
      </c>
      <c r="C1744" s="67" t="s">
        <v>898</v>
      </c>
      <c r="D1744" s="67">
        <v>35280</v>
      </c>
      <c r="E1744" s="67">
        <v>1375204.82</v>
      </c>
    </row>
    <row r="1745" spans="1:5" x14ac:dyDescent="0.2">
      <c r="A1745" s="67" t="s">
        <v>4385</v>
      </c>
      <c r="B1745" s="67" t="s">
        <v>4386</v>
      </c>
      <c r="C1745" s="67" t="s">
        <v>898</v>
      </c>
      <c r="D1745" s="67">
        <v>1757</v>
      </c>
      <c r="E1745" s="67">
        <v>960589.42</v>
      </c>
    </row>
    <row r="1746" spans="1:5" x14ac:dyDescent="0.2">
      <c r="A1746" s="67" t="s">
        <v>324</v>
      </c>
      <c r="B1746" s="67" t="s">
        <v>2640</v>
      </c>
      <c r="C1746" s="67" t="s">
        <v>898</v>
      </c>
      <c r="D1746" s="67">
        <v>2359106</v>
      </c>
      <c r="E1746" s="67">
        <v>74121786.530000001</v>
      </c>
    </row>
    <row r="1747" spans="1:5" x14ac:dyDescent="0.2">
      <c r="A1747" s="67" t="s">
        <v>5556</v>
      </c>
      <c r="B1747" s="67" t="s">
        <v>5557</v>
      </c>
      <c r="C1747" s="67" t="s">
        <v>898</v>
      </c>
      <c r="D1747" s="67">
        <v>5346</v>
      </c>
      <c r="E1747" s="67">
        <v>36033.24</v>
      </c>
    </row>
    <row r="1748" spans="1:5" x14ac:dyDescent="0.2">
      <c r="A1748" s="67" t="s">
        <v>844</v>
      </c>
      <c r="B1748" s="67" t="s">
        <v>2641</v>
      </c>
      <c r="C1748" s="67" t="s">
        <v>898</v>
      </c>
      <c r="D1748" s="67">
        <v>381955</v>
      </c>
      <c r="E1748" s="67">
        <v>19947085.27</v>
      </c>
    </row>
    <row r="1749" spans="1:5" x14ac:dyDescent="0.2">
      <c r="A1749" s="67" t="s">
        <v>2642</v>
      </c>
      <c r="B1749" s="67" t="s">
        <v>2643</v>
      </c>
      <c r="C1749" s="67" t="s">
        <v>898</v>
      </c>
      <c r="D1749" s="67">
        <v>500510</v>
      </c>
      <c r="E1749" s="67">
        <v>47486856.280000001</v>
      </c>
    </row>
    <row r="1750" spans="1:5" x14ac:dyDescent="0.2">
      <c r="A1750" s="67" t="s">
        <v>433</v>
      </c>
      <c r="B1750" s="67" t="s">
        <v>2644</v>
      </c>
      <c r="C1750" s="67" t="s">
        <v>898</v>
      </c>
      <c r="D1750" s="67">
        <v>13654</v>
      </c>
      <c r="E1750" s="67">
        <v>7974.74</v>
      </c>
    </row>
    <row r="1751" spans="1:5" x14ac:dyDescent="0.2">
      <c r="A1751" s="67" t="s">
        <v>4387</v>
      </c>
      <c r="B1751" s="67" t="s">
        <v>4388</v>
      </c>
      <c r="C1751" s="67" t="s">
        <v>898</v>
      </c>
      <c r="D1751" s="67">
        <v>39178</v>
      </c>
      <c r="E1751" s="67">
        <v>936990.68</v>
      </c>
    </row>
    <row r="1752" spans="1:5" x14ac:dyDescent="0.2">
      <c r="A1752" s="67" t="s">
        <v>2645</v>
      </c>
      <c r="B1752" s="67" t="s">
        <v>2646</v>
      </c>
      <c r="C1752" s="67" t="s">
        <v>898</v>
      </c>
      <c r="D1752" s="67">
        <v>61973</v>
      </c>
      <c r="E1752" s="67">
        <v>1032453.39</v>
      </c>
    </row>
    <row r="1753" spans="1:5" x14ac:dyDescent="0.2">
      <c r="A1753" s="67" t="s">
        <v>2647</v>
      </c>
      <c r="B1753" s="67" t="s">
        <v>2648</v>
      </c>
      <c r="C1753" s="67" t="s">
        <v>898</v>
      </c>
      <c r="D1753" s="67">
        <v>50608</v>
      </c>
      <c r="E1753" s="67">
        <v>11508983.109999999</v>
      </c>
    </row>
    <row r="1754" spans="1:5" x14ac:dyDescent="0.2">
      <c r="A1754" s="67" t="s">
        <v>2649</v>
      </c>
      <c r="B1754" s="67" t="s">
        <v>2650</v>
      </c>
      <c r="C1754" s="67" t="s">
        <v>898</v>
      </c>
      <c r="D1754" s="67">
        <v>44177</v>
      </c>
      <c r="E1754" s="67">
        <v>18343207.140000001</v>
      </c>
    </row>
    <row r="1755" spans="1:5" x14ac:dyDescent="0.2">
      <c r="A1755" s="67" t="s">
        <v>5558</v>
      </c>
      <c r="B1755" s="67" t="s">
        <v>5559</v>
      </c>
      <c r="C1755" s="67" t="s">
        <v>898</v>
      </c>
      <c r="D1755" s="67">
        <v>7560</v>
      </c>
      <c r="E1755" s="67">
        <v>97637.59</v>
      </c>
    </row>
    <row r="1756" spans="1:5" x14ac:dyDescent="0.2">
      <c r="A1756" s="67" t="s">
        <v>5106</v>
      </c>
      <c r="B1756" s="67" t="s">
        <v>5560</v>
      </c>
      <c r="C1756" s="67" t="s">
        <v>898</v>
      </c>
      <c r="D1756" s="67">
        <v>3618</v>
      </c>
      <c r="E1756" s="67">
        <v>40946.620000000003</v>
      </c>
    </row>
    <row r="1757" spans="1:5" x14ac:dyDescent="0.2">
      <c r="A1757" s="67" t="s">
        <v>2651</v>
      </c>
      <c r="B1757" s="67" t="s">
        <v>2652</v>
      </c>
      <c r="C1757" s="67" t="s">
        <v>898</v>
      </c>
      <c r="D1757" s="67">
        <v>11875</v>
      </c>
      <c r="E1757" s="67">
        <v>1998779.98</v>
      </c>
    </row>
    <row r="1758" spans="1:5" x14ac:dyDescent="0.2">
      <c r="A1758" s="67" t="s">
        <v>302</v>
      </c>
      <c r="B1758" s="67" t="s">
        <v>2653</v>
      </c>
      <c r="C1758" s="67" t="s">
        <v>898</v>
      </c>
      <c r="D1758" s="67">
        <v>42593</v>
      </c>
      <c r="E1758" s="67">
        <v>33882580.469999999</v>
      </c>
    </row>
    <row r="1759" spans="1:5" x14ac:dyDescent="0.2">
      <c r="A1759" s="67" t="s">
        <v>153</v>
      </c>
      <c r="B1759" s="67" t="s">
        <v>2654</v>
      </c>
      <c r="C1759" s="67" t="s">
        <v>898</v>
      </c>
      <c r="D1759" s="67">
        <v>133115</v>
      </c>
      <c r="E1759" s="67">
        <v>7449276.75</v>
      </c>
    </row>
    <row r="1760" spans="1:5" x14ac:dyDescent="0.2">
      <c r="A1760" s="67" t="s">
        <v>3568</v>
      </c>
      <c r="B1760" s="67" t="s">
        <v>3569</v>
      </c>
      <c r="C1760" s="67" t="s">
        <v>898</v>
      </c>
      <c r="D1760" s="67">
        <v>12323</v>
      </c>
      <c r="E1760" s="67">
        <v>238948.7</v>
      </c>
    </row>
    <row r="1761" spans="1:5" x14ac:dyDescent="0.2">
      <c r="A1761" s="67" t="s">
        <v>5561</v>
      </c>
      <c r="B1761" s="67" t="s">
        <v>5562</v>
      </c>
      <c r="C1761" s="67" t="s">
        <v>898</v>
      </c>
      <c r="D1761" s="67">
        <v>486</v>
      </c>
      <c r="E1761" s="67">
        <v>10403.01</v>
      </c>
    </row>
    <row r="1762" spans="1:5" x14ac:dyDescent="0.2">
      <c r="A1762" s="67" t="s">
        <v>5563</v>
      </c>
      <c r="B1762" s="67" t="s">
        <v>5564</v>
      </c>
      <c r="C1762" s="67" t="s">
        <v>898</v>
      </c>
      <c r="D1762" s="67">
        <v>6067</v>
      </c>
      <c r="E1762" s="67">
        <v>31878.94</v>
      </c>
    </row>
    <row r="1763" spans="1:5" x14ac:dyDescent="0.2">
      <c r="A1763" s="67" t="s">
        <v>2655</v>
      </c>
      <c r="B1763" s="67" t="s">
        <v>2656</v>
      </c>
      <c r="C1763" s="67" t="s">
        <v>898</v>
      </c>
      <c r="D1763" s="67">
        <v>26366</v>
      </c>
      <c r="E1763" s="67">
        <v>685827.3</v>
      </c>
    </row>
    <row r="1764" spans="1:5" x14ac:dyDescent="0.2">
      <c r="A1764" s="67" t="s">
        <v>4389</v>
      </c>
      <c r="B1764" s="67" t="s">
        <v>4390</v>
      </c>
      <c r="C1764" s="67" t="s">
        <v>898</v>
      </c>
      <c r="D1764" s="67">
        <v>17587</v>
      </c>
      <c r="E1764" s="67">
        <v>902688.8</v>
      </c>
    </row>
    <row r="1765" spans="1:5" x14ac:dyDescent="0.2">
      <c r="A1765" s="67" t="s">
        <v>4391</v>
      </c>
      <c r="B1765" s="67" t="s">
        <v>4392</v>
      </c>
      <c r="C1765" s="67" t="s">
        <v>898</v>
      </c>
      <c r="D1765" s="67">
        <v>3327</v>
      </c>
      <c r="E1765" s="67">
        <v>274465.25</v>
      </c>
    </row>
    <row r="1766" spans="1:5" x14ac:dyDescent="0.2">
      <c r="A1766" s="67" t="s">
        <v>4393</v>
      </c>
      <c r="B1766" s="67" t="s">
        <v>4394</v>
      </c>
      <c r="C1766" s="67" t="s">
        <v>898</v>
      </c>
      <c r="D1766" s="67">
        <v>52021</v>
      </c>
      <c r="E1766" s="67">
        <v>1430821.35</v>
      </c>
    </row>
    <row r="1767" spans="1:5" x14ac:dyDescent="0.2">
      <c r="A1767" s="67" t="s">
        <v>2657</v>
      </c>
      <c r="B1767" s="67" t="s">
        <v>2658</v>
      </c>
      <c r="C1767" s="67" t="s">
        <v>898</v>
      </c>
      <c r="D1767" s="67">
        <v>9804</v>
      </c>
      <c r="E1767" s="67">
        <v>683820.39</v>
      </c>
    </row>
    <row r="1768" spans="1:5" x14ac:dyDescent="0.2">
      <c r="A1768" s="67" t="s">
        <v>2659</v>
      </c>
      <c r="B1768" s="67" t="s">
        <v>4395</v>
      </c>
      <c r="C1768" s="67" t="s">
        <v>898</v>
      </c>
      <c r="D1768" s="67">
        <v>5017</v>
      </c>
      <c r="E1768" s="67">
        <v>4701.3</v>
      </c>
    </row>
    <row r="1769" spans="1:5" x14ac:dyDescent="0.2">
      <c r="A1769" s="67" t="s">
        <v>2660</v>
      </c>
      <c r="B1769" s="67" t="s">
        <v>2661</v>
      </c>
      <c r="C1769" s="67" t="s">
        <v>898</v>
      </c>
      <c r="D1769" s="67">
        <v>1011436</v>
      </c>
      <c r="E1769" s="67">
        <v>106144358.58</v>
      </c>
    </row>
    <row r="1770" spans="1:5" x14ac:dyDescent="0.2">
      <c r="A1770" s="67" t="s">
        <v>5565</v>
      </c>
      <c r="B1770" s="67" t="s">
        <v>5566</v>
      </c>
      <c r="C1770" s="67" t="s">
        <v>898</v>
      </c>
      <c r="D1770" s="67">
        <v>3618</v>
      </c>
      <c r="E1770" s="67">
        <v>28477.55</v>
      </c>
    </row>
    <row r="1771" spans="1:5" x14ac:dyDescent="0.2">
      <c r="A1771" s="67" t="s">
        <v>2662</v>
      </c>
      <c r="B1771" s="67" t="s">
        <v>2663</v>
      </c>
      <c r="C1771" s="67" t="s">
        <v>898</v>
      </c>
      <c r="D1771" s="67">
        <v>10422</v>
      </c>
      <c r="E1771" s="67">
        <v>602307.94999999995</v>
      </c>
    </row>
    <row r="1772" spans="1:5" x14ac:dyDescent="0.2">
      <c r="A1772" s="67" t="s">
        <v>4396</v>
      </c>
      <c r="B1772" s="67" t="s">
        <v>4397</v>
      </c>
      <c r="C1772" s="67" t="s">
        <v>898</v>
      </c>
      <c r="D1772" s="67">
        <v>7561</v>
      </c>
      <c r="E1772" s="67">
        <v>777868.01</v>
      </c>
    </row>
    <row r="1773" spans="1:5" x14ac:dyDescent="0.2">
      <c r="A1773" s="67" t="s">
        <v>3751</v>
      </c>
      <c r="B1773" s="67" t="s">
        <v>3752</v>
      </c>
      <c r="C1773" s="67" t="s">
        <v>898</v>
      </c>
      <c r="D1773" s="67">
        <v>3222</v>
      </c>
      <c r="E1773" s="67">
        <v>98174.74</v>
      </c>
    </row>
    <row r="1774" spans="1:5" x14ac:dyDescent="0.2">
      <c r="A1774" s="67" t="s">
        <v>2664</v>
      </c>
      <c r="B1774" s="67" t="s">
        <v>2665</v>
      </c>
      <c r="C1774" s="67" t="s">
        <v>898</v>
      </c>
      <c r="D1774" s="67">
        <v>26933</v>
      </c>
      <c r="E1774" s="67">
        <v>3865252.13</v>
      </c>
    </row>
    <row r="1775" spans="1:5" x14ac:dyDescent="0.2">
      <c r="A1775" s="67" t="s">
        <v>3272</v>
      </c>
      <c r="B1775" s="67" t="s">
        <v>3271</v>
      </c>
      <c r="C1775" s="67" t="s">
        <v>898</v>
      </c>
      <c r="D1775" s="67">
        <v>25856</v>
      </c>
      <c r="E1775" s="67">
        <v>1285167.52</v>
      </c>
    </row>
    <row r="1776" spans="1:5" x14ac:dyDescent="0.2">
      <c r="A1776" s="67" t="s">
        <v>2666</v>
      </c>
      <c r="B1776" s="67" t="s">
        <v>2667</v>
      </c>
      <c r="C1776" s="67" t="s">
        <v>898</v>
      </c>
      <c r="D1776" s="67">
        <v>201675</v>
      </c>
      <c r="E1776" s="67">
        <v>2983552.94</v>
      </c>
    </row>
    <row r="1777" spans="1:5" x14ac:dyDescent="0.2">
      <c r="A1777" s="67" t="s">
        <v>5567</v>
      </c>
      <c r="B1777" s="67" t="s">
        <v>5568</v>
      </c>
      <c r="C1777" s="67" t="s">
        <v>898</v>
      </c>
      <c r="D1777" s="67">
        <v>651</v>
      </c>
      <c r="E1777" s="67">
        <v>56354.94</v>
      </c>
    </row>
    <row r="1778" spans="1:5" x14ac:dyDescent="0.2">
      <c r="A1778" s="67" t="s">
        <v>2668</v>
      </c>
      <c r="B1778" s="67" t="s">
        <v>2669</v>
      </c>
      <c r="C1778" s="67" t="s">
        <v>898</v>
      </c>
      <c r="D1778" s="67">
        <v>14227</v>
      </c>
      <c r="E1778" s="67">
        <v>1939423.01</v>
      </c>
    </row>
    <row r="1779" spans="1:5" x14ac:dyDescent="0.2">
      <c r="A1779" s="67" t="s">
        <v>2670</v>
      </c>
      <c r="B1779" s="67" t="s">
        <v>2671</v>
      </c>
      <c r="C1779" s="67" t="s">
        <v>898</v>
      </c>
      <c r="D1779" s="67">
        <v>3932</v>
      </c>
      <c r="E1779" s="67">
        <v>496250.91</v>
      </c>
    </row>
    <row r="1780" spans="1:5" x14ac:dyDescent="0.2">
      <c r="A1780" s="67" t="s">
        <v>2672</v>
      </c>
      <c r="B1780" s="67" t="s">
        <v>2673</v>
      </c>
      <c r="C1780" s="67" t="s">
        <v>898</v>
      </c>
      <c r="D1780" s="67">
        <v>69853</v>
      </c>
      <c r="E1780" s="67">
        <v>1668435.7</v>
      </c>
    </row>
    <row r="1781" spans="1:5" x14ac:dyDescent="0.2">
      <c r="A1781" s="67" t="s">
        <v>4398</v>
      </c>
      <c r="B1781" s="67" t="s">
        <v>4399</v>
      </c>
      <c r="C1781" s="67" t="s">
        <v>898</v>
      </c>
      <c r="D1781" s="67">
        <v>6118</v>
      </c>
      <c r="E1781" s="67">
        <v>716833</v>
      </c>
    </row>
    <row r="1782" spans="1:5" x14ac:dyDescent="0.2">
      <c r="A1782" s="67" t="s">
        <v>4400</v>
      </c>
      <c r="B1782" s="67" t="s">
        <v>4401</v>
      </c>
      <c r="C1782" s="67" t="s">
        <v>898</v>
      </c>
      <c r="D1782" s="67">
        <v>2064</v>
      </c>
      <c r="E1782" s="67">
        <v>340288.34</v>
      </c>
    </row>
    <row r="1783" spans="1:5" x14ac:dyDescent="0.2">
      <c r="A1783" s="67" t="s">
        <v>396</v>
      </c>
      <c r="B1783" s="67" t="s">
        <v>2674</v>
      </c>
      <c r="C1783" s="67" t="s">
        <v>898</v>
      </c>
      <c r="D1783" s="67">
        <v>1396255</v>
      </c>
      <c r="E1783" s="67">
        <v>23520374.420000002</v>
      </c>
    </row>
    <row r="1784" spans="1:5" x14ac:dyDescent="0.2">
      <c r="A1784" s="67" t="s">
        <v>733</v>
      </c>
      <c r="B1784" s="67" t="s">
        <v>2675</v>
      </c>
      <c r="C1784" s="67" t="s">
        <v>898</v>
      </c>
      <c r="D1784" s="67">
        <v>874</v>
      </c>
      <c r="E1784" s="67">
        <v>223302.14</v>
      </c>
    </row>
    <row r="1785" spans="1:5" x14ac:dyDescent="0.2">
      <c r="A1785" s="67" t="s">
        <v>5569</v>
      </c>
      <c r="B1785" s="67" t="s">
        <v>5570</v>
      </c>
      <c r="C1785" s="67" t="s">
        <v>898</v>
      </c>
      <c r="D1785" s="67">
        <v>13122</v>
      </c>
      <c r="E1785" s="67">
        <v>54291.95</v>
      </c>
    </row>
    <row r="1786" spans="1:5" x14ac:dyDescent="0.2">
      <c r="A1786" s="67" t="s">
        <v>4402</v>
      </c>
      <c r="B1786" s="67" t="s">
        <v>4403</v>
      </c>
      <c r="C1786" s="67" t="s">
        <v>898</v>
      </c>
      <c r="D1786" s="67">
        <v>42859</v>
      </c>
      <c r="E1786" s="67">
        <v>650346.30999999994</v>
      </c>
    </row>
    <row r="1787" spans="1:5" x14ac:dyDescent="0.2">
      <c r="A1787" s="67" t="s">
        <v>2676</v>
      </c>
      <c r="B1787" s="67" t="s">
        <v>2677</v>
      </c>
      <c r="C1787" s="67" t="s">
        <v>898</v>
      </c>
      <c r="D1787" s="67">
        <v>27782</v>
      </c>
      <c r="E1787" s="67">
        <v>13631570.57</v>
      </c>
    </row>
    <row r="1788" spans="1:5" x14ac:dyDescent="0.2">
      <c r="A1788" s="67" t="s">
        <v>4404</v>
      </c>
      <c r="B1788" s="67" t="s">
        <v>4405</v>
      </c>
      <c r="C1788" s="67" t="s">
        <v>898</v>
      </c>
      <c r="D1788" s="67">
        <v>2934</v>
      </c>
      <c r="E1788" s="67">
        <v>213663.12</v>
      </c>
    </row>
    <row r="1789" spans="1:5" x14ac:dyDescent="0.2">
      <c r="A1789" s="67" t="s">
        <v>2678</v>
      </c>
      <c r="B1789" s="67" t="s">
        <v>2679</v>
      </c>
      <c r="C1789" s="67" t="s">
        <v>898</v>
      </c>
      <c r="D1789" s="67">
        <v>10302</v>
      </c>
      <c r="E1789" s="67">
        <v>1738840.03</v>
      </c>
    </row>
    <row r="1790" spans="1:5" x14ac:dyDescent="0.2">
      <c r="A1790" s="67" t="s">
        <v>316</v>
      </c>
      <c r="B1790" s="67" t="s">
        <v>2680</v>
      </c>
      <c r="C1790" s="67" t="s">
        <v>898</v>
      </c>
      <c r="D1790" s="67">
        <v>11245</v>
      </c>
      <c r="E1790" s="67">
        <v>630071.09</v>
      </c>
    </row>
    <row r="1791" spans="1:5" x14ac:dyDescent="0.2">
      <c r="A1791" s="67" t="s">
        <v>5571</v>
      </c>
      <c r="B1791" s="67" t="s">
        <v>5572</v>
      </c>
      <c r="C1791" s="67" t="s">
        <v>898</v>
      </c>
      <c r="D1791" s="67">
        <v>6264</v>
      </c>
      <c r="E1791" s="67">
        <v>79831.55</v>
      </c>
    </row>
    <row r="1792" spans="1:5" x14ac:dyDescent="0.2">
      <c r="A1792" s="67" t="s">
        <v>4406</v>
      </c>
      <c r="B1792" s="67" t="s">
        <v>4407</v>
      </c>
      <c r="C1792" s="67" t="s">
        <v>898</v>
      </c>
      <c r="D1792" s="67">
        <v>10395</v>
      </c>
      <c r="E1792" s="67">
        <v>1682326.25</v>
      </c>
    </row>
    <row r="1793" spans="1:5" x14ac:dyDescent="0.2">
      <c r="A1793" s="67" t="s">
        <v>4408</v>
      </c>
      <c r="B1793" s="67" t="s">
        <v>4409</v>
      </c>
      <c r="C1793" s="67" t="s">
        <v>898</v>
      </c>
      <c r="D1793" s="67">
        <v>15715</v>
      </c>
      <c r="E1793" s="67">
        <v>1056391.81</v>
      </c>
    </row>
    <row r="1794" spans="1:5" x14ac:dyDescent="0.2">
      <c r="A1794" s="67" t="s">
        <v>4410</v>
      </c>
      <c r="B1794" s="67" t="s">
        <v>4411</v>
      </c>
      <c r="C1794" s="67" t="s">
        <v>898</v>
      </c>
      <c r="D1794" s="67">
        <v>2054</v>
      </c>
      <c r="E1794" s="67">
        <v>195504.85</v>
      </c>
    </row>
    <row r="1795" spans="1:5" x14ac:dyDescent="0.2">
      <c r="A1795" s="67" t="s">
        <v>157</v>
      </c>
      <c r="B1795" s="67" t="s">
        <v>2681</v>
      </c>
      <c r="C1795" s="67" t="s">
        <v>898</v>
      </c>
      <c r="D1795" s="67">
        <v>975821</v>
      </c>
      <c r="E1795" s="67">
        <v>24634095.010000002</v>
      </c>
    </row>
    <row r="1796" spans="1:5" x14ac:dyDescent="0.2">
      <c r="A1796" s="67" t="s">
        <v>734</v>
      </c>
      <c r="B1796" s="67" t="s">
        <v>2682</v>
      </c>
      <c r="C1796" s="67" t="s">
        <v>898</v>
      </c>
      <c r="D1796" s="67">
        <v>13722</v>
      </c>
      <c r="E1796" s="67">
        <v>1892879.3</v>
      </c>
    </row>
    <row r="1797" spans="1:5" x14ac:dyDescent="0.2">
      <c r="A1797" s="67" t="s">
        <v>4412</v>
      </c>
      <c r="B1797" s="67" t="s">
        <v>4413</v>
      </c>
      <c r="C1797" s="67" t="s">
        <v>898</v>
      </c>
      <c r="D1797" s="67">
        <v>11940</v>
      </c>
      <c r="E1797" s="67">
        <v>756937.02</v>
      </c>
    </row>
    <row r="1798" spans="1:5" x14ac:dyDescent="0.2">
      <c r="A1798" s="67" t="s">
        <v>2683</v>
      </c>
      <c r="B1798" s="67" t="s">
        <v>2684</v>
      </c>
      <c r="C1798" s="67" t="s">
        <v>898</v>
      </c>
      <c r="D1798" s="67">
        <v>10613</v>
      </c>
      <c r="E1798" s="67">
        <v>2314014.87</v>
      </c>
    </row>
    <row r="1799" spans="1:5" x14ac:dyDescent="0.2">
      <c r="A1799" s="67" t="s">
        <v>3570</v>
      </c>
      <c r="B1799" s="67" t="s">
        <v>3571</v>
      </c>
      <c r="C1799" s="67" t="s">
        <v>898</v>
      </c>
      <c r="D1799" s="67">
        <v>1638</v>
      </c>
      <c r="E1799" s="67">
        <v>282077.57</v>
      </c>
    </row>
    <row r="1800" spans="1:5" x14ac:dyDescent="0.2">
      <c r="A1800" s="67" t="s">
        <v>3426</v>
      </c>
      <c r="B1800" s="67" t="s">
        <v>3427</v>
      </c>
      <c r="C1800" s="67" t="s">
        <v>898</v>
      </c>
      <c r="D1800" s="67">
        <v>17404</v>
      </c>
      <c r="E1800" s="67">
        <v>967206.82</v>
      </c>
    </row>
    <row r="1801" spans="1:5" x14ac:dyDescent="0.2">
      <c r="A1801" s="67" t="s">
        <v>329</v>
      </c>
      <c r="B1801" s="67" t="s">
        <v>2685</v>
      </c>
      <c r="C1801" s="67" t="s">
        <v>898</v>
      </c>
      <c r="D1801" s="67">
        <v>81608</v>
      </c>
      <c r="E1801" s="67">
        <v>271266.32</v>
      </c>
    </row>
    <row r="1802" spans="1:5" x14ac:dyDescent="0.2">
      <c r="A1802" s="67" t="s">
        <v>3572</v>
      </c>
      <c r="B1802" s="67" t="s">
        <v>3573</v>
      </c>
      <c r="C1802" s="67" t="s">
        <v>898</v>
      </c>
      <c r="D1802" s="67">
        <v>5381</v>
      </c>
      <c r="E1802" s="67">
        <v>440474.22</v>
      </c>
    </row>
    <row r="1803" spans="1:5" x14ac:dyDescent="0.2">
      <c r="A1803" s="67" t="s">
        <v>4414</v>
      </c>
      <c r="B1803" s="67" t="s">
        <v>4415</v>
      </c>
      <c r="C1803" s="67" t="s">
        <v>898</v>
      </c>
      <c r="D1803" s="67">
        <v>5167</v>
      </c>
      <c r="E1803" s="67">
        <v>477222.58</v>
      </c>
    </row>
    <row r="1804" spans="1:5" x14ac:dyDescent="0.2">
      <c r="A1804" s="67" t="s">
        <v>735</v>
      </c>
      <c r="B1804" s="67" t="s">
        <v>2686</v>
      </c>
      <c r="C1804" s="67" t="s">
        <v>898</v>
      </c>
      <c r="D1804" s="67">
        <v>6</v>
      </c>
      <c r="E1804" s="67">
        <v>616.16</v>
      </c>
    </row>
    <row r="1805" spans="1:5" x14ac:dyDescent="0.2">
      <c r="A1805" s="67" t="s">
        <v>2687</v>
      </c>
      <c r="B1805" s="67" t="s">
        <v>2688</v>
      </c>
      <c r="C1805" s="67" t="s">
        <v>898</v>
      </c>
      <c r="D1805" s="67">
        <v>17261</v>
      </c>
      <c r="E1805" s="67">
        <v>3841127.23</v>
      </c>
    </row>
    <row r="1806" spans="1:5" x14ac:dyDescent="0.2">
      <c r="A1806" s="67" t="s">
        <v>331</v>
      </c>
      <c r="B1806" s="67" t="s">
        <v>2689</v>
      </c>
      <c r="C1806" s="67" t="s">
        <v>898</v>
      </c>
      <c r="D1806" s="67">
        <v>159163</v>
      </c>
      <c r="E1806" s="67">
        <v>22454712.399999999</v>
      </c>
    </row>
    <row r="1807" spans="1:5" x14ac:dyDescent="0.2">
      <c r="A1807" s="67" t="s">
        <v>2690</v>
      </c>
      <c r="B1807" s="67" t="s">
        <v>2691</v>
      </c>
      <c r="C1807" s="67" t="s">
        <v>898</v>
      </c>
      <c r="D1807" s="67">
        <v>20832</v>
      </c>
      <c r="E1807" s="67">
        <v>3686570.16</v>
      </c>
    </row>
    <row r="1808" spans="1:5" x14ac:dyDescent="0.2">
      <c r="A1808" s="67" t="s">
        <v>2692</v>
      </c>
      <c r="B1808" s="67" t="s">
        <v>2693</v>
      </c>
      <c r="C1808" s="67" t="s">
        <v>898</v>
      </c>
      <c r="D1808" s="67">
        <v>67913</v>
      </c>
      <c r="E1808" s="67">
        <v>7940534.8699999992</v>
      </c>
    </row>
    <row r="1809" spans="1:5" x14ac:dyDescent="0.2">
      <c r="A1809" s="67" t="s">
        <v>5573</v>
      </c>
      <c r="B1809" s="67" t="s">
        <v>5574</v>
      </c>
      <c r="C1809" s="67" t="s">
        <v>898</v>
      </c>
      <c r="D1809" s="67">
        <v>2697</v>
      </c>
      <c r="E1809" s="67">
        <v>82991.740000000005</v>
      </c>
    </row>
    <row r="1810" spans="1:5" x14ac:dyDescent="0.2">
      <c r="A1810" s="67" t="s">
        <v>2694</v>
      </c>
      <c r="B1810" s="67" t="s">
        <v>2695</v>
      </c>
      <c r="C1810" s="67" t="s">
        <v>898</v>
      </c>
      <c r="D1810" s="67">
        <v>22878</v>
      </c>
      <c r="E1810" s="67">
        <v>2226130.4900000002</v>
      </c>
    </row>
    <row r="1811" spans="1:5" x14ac:dyDescent="0.2">
      <c r="A1811" s="67" t="s">
        <v>4416</v>
      </c>
      <c r="B1811" s="67" t="s">
        <v>4417</v>
      </c>
      <c r="C1811" s="67" t="s">
        <v>898</v>
      </c>
      <c r="D1811" s="67">
        <v>48954</v>
      </c>
      <c r="E1811" s="67">
        <v>2817988.94</v>
      </c>
    </row>
    <row r="1812" spans="1:5" x14ac:dyDescent="0.2">
      <c r="A1812" s="67" t="s">
        <v>4418</v>
      </c>
      <c r="B1812" s="67" t="s">
        <v>4419</v>
      </c>
      <c r="C1812" s="67" t="s">
        <v>898</v>
      </c>
      <c r="D1812" s="67">
        <v>12948</v>
      </c>
      <c r="E1812" s="67">
        <v>3247296.93</v>
      </c>
    </row>
    <row r="1813" spans="1:5" x14ac:dyDescent="0.2">
      <c r="A1813" s="67" t="s">
        <v>2696</v>
      </c>
      <c r="B1813" s="67" t="s">
        <v>2697</v>
      </c>
      <c r="C1813" s="67" t="s">
        <v>898</v>
      </c>
      <c r="D1813" s="67">
        <v>24904</v>
      </c>
      <c r="E1813" s="67">
        <v>2500091.52</v>
      </c>
    </row>
    <row r="1814" spans="1:5" x14ac:dyDescent="0.2">
      <c r="A1814" s="67" t="s">
        <v>3753</v>
      </c>
      <c r="B1814" s="67" t="s">
        <v>3754</v>
      </c>
      <c r="C1814" s="67" t="s">
        <v>898</v>
      </c>
      <c r="D1814" s="67">
        <v>404399</v>
      </c>
      <c r="E1814" s="67">
        <v>14990600.279999999</v>
      </c>
    </row>
    <row r="1815" spans="1:5" x14ac:dyDescent="0.2">
      <c r="A1815" s="67" t="s">
        <v>5575</v>
      </c>
      <c r="B1815" s="67" t="s">
        <v>5576</v>
      </c>
      <c r="C1815" s="67" t="s">
        <v>898</v>
      </c>
      <c r="D1815" s="67">
        <v>2268</v>
      </c>
      <c r="E1815" s="67">
        <v>10381.200000000001</v>
      </c>
    </row>
    <row r="1816" spans="1:5" x14ac:dyDescent="0.2">
      <c r="A1816" s="67" t="s">
        <v>304</v>
      </c>
      <c r="B1816" s="67" t="s">
        <v>2698</v>
      </c>
      <c r="C1816" s="67" t="s">
        <v>898</v>
      </c>
      <c r="D1816" s="67">
        <v>936</v>
      </c>
      <c r="E1816" s="67">
        <v>138879.24</v>
      </c>
    </row>
    <row r="1817" spans="1:5" x14ac:dyDescent="0.2">
      <c r="A1817" s="67" t="s">
        <v>2699</v>
      </c>
      <c r="B1817" s="67" t="s">
        <v>2700</v>
      </c>
      <c r="C1817" s="67" t="s">
        <v>898</v>
      </c>
      <c r="D1817" s="67">
        <v>38263</v>
      </c>
      <c r="E1817" s="67">
        <v>8709636.9000000004</v>
      </c>
    </row>
    <row r="1818" spans="1:5" x14ac:dyDescent="0.2">
      <c r="A1818" s="67" t="s">
        <v>4420</v>
      </c>
      <c r="B1818" s="67" t="s">
        <v>4421</v>
      </c>
      <c r="C1818" s="67" t="s">
        <v>898</v>
      </c>
      <c r="D1818" s="67">
        <v>1866</v>
      </c>
      <c r="E1818" s="67">
        <v>211651.85</v>
      </c>
    </row>
    <row r="1819" spans="1:5" x14ac:dyDescent="0.2">
      <c r="A1819" s="67" t="s">
        <v>5577</v>
      </c>
      <c r="B1819" s="67" t="s">
        <v>5578</v>
      </c>
      <c r="C1819" s="67" t="s">
        <v>898</v>
      </c>
      <c r="D1819" s="67">
        <v>10463</v>
      </c>
      <c r="E1819" s="67">
        <v>70861.77</v>
      </c>
    </row>
    <row r="1820" spans="1:5" x14ac:dyDescent="0.2">
      <c r="A1820" s="67" t="s">
        <v>3270</v>
      </c>
      <c r="B1820" s="67" t="s">
        <v>3269</v>
      </c>
      <c r="C1820" s="67" t="s">
        <v>898</v>
      </c>
      <c r="D1820" s="67">
        <v>18585</v>
      </c>
      <c r="E1820" s="67">
        <v>4795666.37</v>
      </c>
    </row>
    <row r="1821" spans="1:5" x14ac:dyDescent="0.2">
      <c r="A1821" s="67" t="s">
        <v>3755</v>
      </c>
      <c r="B1821" s="67" t="s">
        <v>3756</v>
      </c>
      <c r="C1821" s="67" t="s">
        <v>898</v>
      </c>
      <c r="D1821" s="67">
        <v>20216</v>
      </c>
      <c r="E1821" s="67">
        <v>2113140.41</v>
      </c>
    </row>
    <row r="1822" spans="1:5" x14ac:dyDescent="0.2">
      <c r="A1822" s="67" t="s">
        <v>5579</v>
      </c>
      <c r="B1822" s="67" t="s">
        <v>5580</v>
      </c>
      <c r="C1822" s="67" t="s">
        <v>898</v>
      </c>
      <c r="D1822" s="67">
        <v>4312</v>
      </c>
      <c r="E1822" s="67">
        <v>121099.59</v>
      </c>
    </row>
    <row r="1823" spans="1:5" x14ac:dyDescent="0.2">
      <c r="A1823" s="67" t="s">
        <v>2701</v>
      </c>
      <c r="B1823" s="67" t="s">
        <v>2702</v>
      </c>
      <c r="C1823" s="67" t="s">
        <v>898</v>
      </c>
      <c r="D1823" s="67">
        <v>660</v>
      </c>
      <c r="E1823" s="67">
        <v>109341.01</v>
      </c>
    </row>
    <row r="1824" spans="1:5" x14ac:dyDescent="0.2">
      <c r="A1824" s="67" t="s">
        <v>3268</v>
      </c>
      <c r="B1824" s="67" t="s">
        <v>3267</v>
      </c>
      <c r="C1824" s="67" t="s">
        <v>898</v>
      </c>
      <c r="D1824" s="67">
        <v>60259</v>
      </c>
      <c r="E1824" s="67">
        <v>1748535.29</v>
      </c>
    </row>
    <row r="1825" spans="1:5" x14ac:dyDescent="0.2">
      <c r="A1825" s="67" t="s">
        <v>4422</v>
      </c>
      <c r="B1825" s="67" t="s">
        <v>4423</v>
      </c>
      <c r="C1825" s="67" t="s">
        <v>898</v>
      </c>
      <c r="D1825" s="67">
        <v>26997</v>
      </c>
      <c r="E1825" s="67">
        <v>810901.80999999994</v>
      </c>
    </row>
    <row r="1826" spans="1:5" x14ac:dyDescent="0.2">
      <c r="A1826" s="67" t="s">
        <v>5581</v>
      </c>
      <c r="B1826" s="67" t="s">
        <v>5582</v>
      </c>
      <c r="C1826" s="67" t="s">
        <v>898</v>
      </c>
      <c r="D1826" s="67">
        <v>4518</v>
      </c>
      <c r="E1826" s="67">
        <v>16503.46</v>
      </c>
    </row>
    <row r="1827" spans="1:5" x14ac:dyDescent="0.2">
      <c r="A1827" s="67" t="s">
        <v>2703</v>
      </c>
      <c r="B1827" s="67" t="s">
        <v>2704</v>
      </c>
      <c r="C1827" s="67" t="s">
        <v>898</v>
      </c>
      <c r="D1827" s="67">
        <v>452802</v>
      </c>
      <c r="E1827" s="67">
        <v>37685240.340000004</v>
      </c>
    </row>
    <row r="1828" spans="1:5" x14ac:dyDescent="0.2">
      <c r="A1828" s="67" t="s">
        <v>3574</v>
      </c>
      <c r="B1828" s="67" t="s">
        <v>3575</v>
      </c>
      <c r="C1828" s="67" t="s">
        <v>898</v>
      </c>
      <c r="D1828" s="67">
        <v>7668</v>
      </c>
      <c r="E1828" s="67">
        <v>35167.17</v>
      </c>
    </row>
    <row r="1829" spans="1:5" x14ac:dyDescent="0.2">
      <c r="A1829" s="67" t="s">
        <v>159</v>
      </c>
      <c r="B1829" s="67" t="s">
        <v>2705</v>
      </c>
      <c r="C1829" s="67" t="s">
        <v>898</v>
      </c>
      <c r="D1829" s="67">
        <v>61733</v>
      </c>
      <c r="E1829" s="67">
        <v>2861442.9</v>
      </c>
    </row>
    <row r="1830" spans="1:5" x14ac:dyDescent="0.2">
      <c r="A1830" s="67" t="s">
        <v>2706</v>
      </c>
      <c r="B1830" s="67" t="s">
        <v>2707</v>
      </c>
      <c r="C1830" s="67" t="s">
        <v>898</v>
      </c>
      <c r="D1830" s="67">
        <v>94195</v>
      </c>
      <c r="E1830" s="67">
        <v>1631435.35</v>
      </c>
    </row>
    <row r="1831" spans="1:5" x14ac:dyDescent="0.2">
      <c r="A1831" s="67" t="s">
        <v>2708</v>
      </c>
      <c r="B1831" s="67" t="s">
        <v>2709</v>
      </c>
      <c r="C1831" s="67" t="s">
        <v>898</v>
      </c>
      <c r="D1831" s="67">
        <v>1266</v>
      </c>
      <c r="E1831" s="67">
        <v>80705.41</v>
      </c>
    </row>
    <row r="1832" spans="1:5" x14ac:dyDescent="0.2">
      <c r="A1832" s="67" t="s">
        <v>4424</v>
      </c>
      <c r="B1832" s="67" t="s">
        <v>4425</v>
      </c>
      <c r="C1832" s="67" t="s">
        <v>898</v>
      </c>
      <c r="D1832" s="67">
        <v>13683</v>
      </c>
      <c r="E1832" s="67">
        <v>3930876.19</v>
      </c>
    </row>
    <row r="1833" spans="1:5" x14ac:dyDescent="0.2">
      <c r="A1833" s="67" t="s">
        <v>2710</v>
      </c>
      <c r="B1833" s="67" t="s">
        <v>2711</v>
      </c>
      <c r="C1833" s="67" t="s">
        <v>898</v>
      </c>
      <c r="D1833" s="67">
        <v>45099</v>
      </c>
      <c r="E1833" s="67">
        <v>7625354.5099999998</v>
      </c>
    </row>
    <row r="1834" spans="1:5" x14ac:dyDescent="0.2">
      <c r="A1834" s="67" t="s">
        <v>2712</v>
      </c>
      <c r="B1834" s="67" t="s">
        <v>2713</v>
      </c>
      <c r="C1834" s="67" t="s">
        <v>898</v>
      </c>
      <c r="D1834" s="67">
        <v>2439</v>
      </c>
      <c r="E1834" s="67">
        <v>409238.81999999989</v>
      </c>
    </row>
    <row r="1835" spans="1:5" x14ac:dyDescent="0.2">
      <c r="A1835" s="67" t="s">
        <v>2714</v>
      </c>
      <c r="B1835" s="67" t="s">
        <v>2715</v>
      </c>
      <c r="C1835" s="67" t="s">
        <v>898</v>
      </c>
      <c r="D1835" s="67">
        <v>23418</v>
      </c>
      <c r="E1835" s="67">
        <v>1675540.29</v>
      </c>
    </row>
    <row r="1836" spans="1:5" x14ac:dyDescent="0.2">
      <c r="A1836" s="67" t="s">
        <v>2716</v>
      </c>
      <c r="B1836" s="67" t="s">
        <v>2717</v>
      </c>
      <c r="C1836" s="67" t="s">
        <v>898</v>
      </c>
      <c r="D1836" s="67">
        <v>27531</v>
      </c>
      <c r="E1836" s="67">
        <v>7021603.3700000001</v>
      </c>
    </row>
    <row r="1837" spans="1:5" x14ac:dyDescent="0.2">
      <c r="A1837" s="67" t="s">
        <v>2718</v>
      </c>
      <c r="B1837" s="67" t="s">
        <v>2719</v>
      </c>
      <c r="C1837" s="67" t="s">
        <v>898</v>
      </c>
      <c r="D1837" s="67">
        <v>59764</v>
      </c>
      <c r="E1837" s="67">
        <v>2460173.85</v>
      </c>
    </row>
    <row r="1838" spans="1:5" x14ac:dyDescent="0.2">
      <c r="A1838" s="67" t="s">
        <v>845</v>
      </c>
      <c r="B1838" s="67" t="s">
        <v>2720</v>
      </c>
      <c r="C1838" s="67" t="s">
        <v>898</v>
      </c>
      <c r="D1838" s="67">
        <v>11486</v>
      </c>
      <c r="E1838" s="67">
        <v>4373594.92</v>
      </c>
    </row>
    <row r="1839" spans="1:5" x14ac:dyDescent="0.2">
      <c r="A1839" s="67" t="s">
        <v>3266</v>
      </c>
      <c r="B1839" s="67" t="s">
        <v>3265</v>
      </c>
      <c r="C1839" s="67" t="s">
        <v>898</v>
      </c>
      <c r="D1839" s="67">
        <v>21243</v>
      </c>
      <c r="E1839" s="67">
        <v>912393.5</v>
      </c>
    </row>
    <row r="1840" spans="1:5" x14ac:dyDescent="0.2">
      <c r="A1840" s="67" t="s">
        <v>3576</v>
      </c>
      <c r="B1840" s="67" t="s">
        <v>3577</v>
      </c>
      <c r="C1840" s="67" t="s">
        <v>898</v>
      </c>
      <c r="D1840" s="67">
        <v>5470</v>
      </c>
      <c r="E1840" s="67">
        <v>574432.64</v>
      </c>
    </row>
    <row r="1841" spans="1:5" x14ac:dyDescent="0.2">
      <c r="A1841" s="67" t="s">
        <v>846</v>
      </c>
      <c r="B1841" s="67" t="s">
        <v>2721</v>
      </c>
      <c r="C1841" s="67" t="s">
        <v>898</v>
      </c>
      <c r="D1841" s="67">
        <v>209889</v>
      </c>
      <c r="E1841" s="67">
        <v>54865681.640000001</v>
      </c>
    </row>
    <row r="1842" spans="1:5" x14ac:dyDescent="0.2">
      <c r="A1842" s="67" t="s">
        <v>2999</v>
      </c>
      <c r="B1842" s="67" t="s">
        <v>3000</v>
      </c>
      <c r="C1842" s="67" t="s">
        <v>898</v>
      </c>
      <c r="D1842" s="67">
        <v>79120</v>
      </c>
      <c r="E1842" s="67">
        <v>845924.21</v>
      </c>
    </row>
    <row r="1843" spans="1:5" x14ac:dyDescent="0.2">
      <c r="A1843" s="67" t="s">
        <v>847</v>
      </c>
      <c r="B1843" s="67" t="s">
        <v>2722</v>
      </c>
      <c r="C1843" s="67" t="s">
        <v>898</v>
      </c>
      <c r="D1843" s="67">
        <v>127908</v>
      </c>
      <c r="E1843" s="67">
        <v>7620353.6399999997</v>
      </c>
    </row>
    <row r="1844" spans="1:5" x14ac:dyDescent="0.2">
      <c r="A1844" s="67" t="s">
        <v>4426</v>
      </c>
      <c r="B1844" s="67" t="s">
        <v>4427</v>
      </c>
      <c r="C1844" s="67" t="s">
        <v>898</v>
      </c>
      <c r="D1844" s="67">
        <v>5826</v>
      </c>
      <c r="E1844" s="67">
        <v>343591.62999999989</v>
      </c>
    </row>
    <row r="1845" spans="1:5" x14ac:dyDescent="0.2">
      <c r="A1845" s="67" t="s">
        <v>5583</v>
      </c>
      <c r="B1845" s="67" t="s">
        <v>5584</v>
      </c>
      <c r="C1845" s="67" t="s">
        <v>898</v>
      </c>
      <c r="D1845" s="67">
        <v>2961</v>
      </c>
      <c r="E1845" s="67">
        <v>96518.55</v>
      </c>
    </row>
    <row r="1846" spans="1:5" x14ac:dyDescent="0.2">
      <c r="A1846" s="67" t="s">
        <v>4428</v>
      </c>
      <c r="B1846" s="67" t="s">
        <v>4429</v>
      </c>
      <c r="C1846" s="67" t="s">
        <v>898</v>
      </c>
      <c r="D1846" s="67">
        <v>2592</v>
      </c>
      <c r="E1846" s="67">
        <v>123434.54</v>
      </c>
    </row>
    <row r="1847" spans="1:5" x14ac:dyDescent="0.2">
      <c r="A1847" s="67" t="s">
        <v>2723</v>
      </c>
      <c r="B1847" s="67" t="s">
        <v>2724</v>
      </c>
      <c r="C1847" s="67" t="s">
        <v>898</v>
      </c>
      <c r="D1847" s="67">
        <v>59578</v>
      </c>
      <c r="E1847" s="67">
        <v>3742436.82</v>
      </c>
    </row>
    <row r="1848" spans="1:5" x14ac:dyDescent="0.2">
      <c r="A1848" s="67" t="s">
        <v>3578</v>
      </c>
      <c r="B1848" s="67" t="s">
        <v>3579</v>
      </c>
      <c r="C1848" s="67" t="s">
        <v>898</v>
      </c>
      <c r="D1848" s="67">
        <v>3919</v>
      </c>
      <c r="E1848" s="67">
        <v>240731.14</v>
      </c>
    </row>
    <row r="1849" spans="1:5" x14ac:dyDescent="0.2">
      <c r="A1849" s="67" t="s">
        <v>4430</v>
      </c>
      <c r="B1849" s="67" t="s">
        <v>4431</v>
      </c>
      <c r="C1849" s="67" t="s">
        <v>898</v>
      </c>
      <c r="D1849" s="67">
        <v>22713</v>
      </c>
      <c r="E1849" s="67">
        <v>1513223.39</v>
      </c>
    </row>
    <row r="1850" spans="1:5" x14ac:dyDescent="0.2">
      <c r="A1850" s="67" t="s">
        <v>2725</v>
      </c>
      <c r="B1850" s="67" t="s">
        <v>2726</v>
      </c>
      <c r="C1850" s="67" t="s">
        <v>898</v>
      </c>
      <c r="D1850" s="67">
        <v>12656</v>
      </c>
      <c r="E1850" s="67">
        <v>8741859.5099999998</v>
      </c>
    </row>
    <row r="1851" spans="1:5" x14ac:dyDescent="0.2">
      <c r="A1851" s="67" t="s">
        <v>3264</v>
      </c>
      <c r="B1851" s="67" t="s">
        <v>3263</v>
      </c>
      <c r="C1851" s="67" t="s">
        <v>898</v>
      </c>
      <c r="D1851" s="67">
        <v>24600</v>
      </c>
      <c r="E1851" s="67">
        <v>2180745.11</v>
      </c>
    </row>
    <row r="1852" spans="1:5" x14ac:dyDescent="0.2">
      <c r="A1852" s="67" t="s">
        <v>736</v>
      </c>
      <c r="B1852" s="67" t="s">
        <v>2727</v>
      </c>
      <c r="C1852" s="67" t="s">
        <v>898</v>
      </c>
      <c r="D1852" s="67">
        <v>6097</v>
      </c>
      <c r="E1852" s="67">
        <v>1848686.19</v>
      </c>
    </row>
    <row r="1853" spans="1:5" x14ac:dyDescent="0.2">
      <c r="A1853" s="67" t="s">
        <v>3580</v>
      </c>
      <c r="B1853" s="67" t="s">
        <v>3581</v>
      </c>
      <c r="C1853" s="67" t="s">
        <v>898</v>
      </c>
      <c r="D1853" s="67">
        <v>2387</v>
      </c>
      <c r="E1853" s="67">
        <v>101425.02</v>
      </c>
    </row>
    <row r="1854" spans="1:5" x14ac:dyDescent="0.2">
      <c r="A1854" s="67" t="s">
        <v>4432</v>
      </c>
      <c r="B1854" s="67" t="s">
        <v>4433</v>
      </c>
      <c r="C1854" s="67" t="s">
        <v>898</v>
      </c>
      <c r="D1854" s="67">
        <v>8234</v>
      </c>
      <c r="E1854" s="67">
        <v>325056.17</v>
      </c>
    </row>
    <row r="1855" spans="1:5" x14ac:dyDescent="0.2">
      <c r="A1855" s="67" t="s">
        <v>4434</v>
      </c>
      <c r="B1855" s="67" t="s">
        <v>4435</v>
      </c>
      <c r="C1855" s="67" t="s">
        <v>898</v>
      </c>
      <c r="D1855" s="67">
        <v>26721</v>
      </c>
      <c r="E1855" s="67">
        <v>3584638.27</v>
      </c>
    </row>
    <row r="1856" spans="1:5" x14ac:dyDescent="0.2">
      <c r="A1856" s="67" t="s">
        <v>3428</v>
      </c>
      <c r="B1856" s="67" t="s">
        <v>3429</v>
      </c>
      <c r="C1856" s="67" t="s">
        <v>898</v>
      </c>
      <c r="D1856" s="67">
        <v>27189</v>
      </c>
      <c r="E1856" s="67">
        <v>1499096.55</v>
      </c>
    </row>
    <row r="1857" spans="1:5" x14ac:dyDescent="0.2">
      <c r="A1857" s="67" t="s">
        <v>2728</v>
      </c>
      <c r="B1857" s="67" t="s">
        <v>2729</v>
      </c>
      <c r="C1857" s="67" t="s">
        <v>898</v>
      </c>
      <c r="D1857" s="67">
        <v>31921</v>
      </c>
      <c r="E1857" s="67">
        <v>2490294.04</v>
      </c>
    </row>
    <row r="1858" spans="1:5" x14ac:dyDescent="0.2">
      <c r="A1858" s="67" t="s">
        <v>2730</v>
      </c>
      <c r="B1858" s="67" t="s">
        <v>2731</v>
      </c>
      <c r="C1858" s="67" t="s">
        <v>898</v>
      </c>
      <c r="D1858" s="67">
        <v>1770</v>
      </c>
      <c r="E1858" s="67">
        <v>194596.67</v>
      </c>
    </row>
    <row r="1859" spans="1:5" x14ac:dyDescent="0.2">
      <c r="A1859" s="67" t="s">
        <v>2732</v>
      </c>
      <c r="B1859" s="67" t="s">
        <v>2733</v>
      </c>
      <c r="C1859" s="67" t="s">
        <v>898</v>
      </c>
      <c r="D1859" s="67">
        <v>15394</v>
      </c>
      <c r="E1859" s="67">
        <v>4036561.43</v>
      </c>
    </row>
    <row r="1860" spans="1:5" x14ac:dyDescent="0.2">
      <c r="A1860" s="67" t="s">
        <v>737</v>
      </c>
      <c r="B1860" s="67" t="s">
        <v>2734</v>
      </c>
      <c r="C1860" s="67" t="s">
        <v>898</v>
      </c>
      <c r="D1860" s="67">
        <v>462424</v>
      </c>
      <c r="E1860" s="67">
        <v>5643730.9000000004</v>
      </c>
    </row>
    <row r="1861" spans="1:5" x14ac:dyDescent="0.2">
      <c r="A1861" s="67" t="s">
        <v>848</v>
      </c>
      <c r="B1861" s="67" t="s">
        <v>2735</v>
      </c>
      <c r="C1861" s="67" t="s">
        <v>898</v>
      </c>
      <c r="D1861" s="67">
        <v>118484</v>
      </c>
      <c r="E1861" s="67">
        <v>20446703.620000001</v>
      </c>
    </row>
    <row r="1862" spans="1:5" x14ac:dyDescent="0.2">
      <c r="A1862" s="67" t="s">
        <v>2736</v>
      </c>
      <c r="B1862" s="67" t="s">
        <v>2737</v>
      </c>
      <c r="C1862" s="67" t="s">
        <v>898</v>
      </c>
      <c r="D1862" s="67">
        <v>110036</v>
      </c>
      <c r="E1862" s="67">
        <v>6784178.6600000001</v>
      </c>
    </row>
    <row r="1863" spans="1:5" x14ac:dyDescent="0.2">
      <c r="A1863" s="67" t="s">
        <v>4436</v>
      </c>
      <c r="B1863" s="67" t="s">
        <v>4437</v>
      </c>
      <c r="C1863" s="67" t="s">
        <v>898</v>
      </c>
      <c r="D1863" s="67">
        <v>1495</v>
      </c>
      <c r="E1863" s="67">
        <v>129095.99</v>
      </c>
    </row>
    <row r="1864" spans="1:5" x14ac:dyDescent="0.2">
      <c r="A1864" s="67" t="s">
        <v>2738</v>
      </c>
      <c r="B1864" s="67" t="s">
        <v>2739</v>
      </c>
      <c r="C1864" s="67" t="s">
        <v>898</v>
      </c>
      <c r="D1864" s="67">
        <v>257553</v>
      </c>
      <c r="E1864" s="67">
        <v>7161021.8599999994</v>
      </c>
    </row>
    <row r="1865" spans="1:5" x14ac:dyDescent="0.2">
      <c r="A1865" s="67" t="s">
        <v>3262</v>
      </c>
      <c r="B1865" s="67" t="s">
        <v>3261</v>
      </c>
      <c r="C1865" s="67" t="s">
        <v>898</v>
      </c>
      <c r="D1865" s="67">
        <v>291055</v>
      </c>
      <c r="E1865" s="67">
        <v>1860526.41</v>
      </c>
    </row>
    <row r="1866" spans="1:5" x14ac:dyDescent="0.2">
      <c r="A1866" s="67" t="s">
        <v>3757</v>
      </c>
      <c r="B1866" s="67" t="s">
        <v>3758</v>
      </c>
      <c r="C1866" s="67" t="s">
        <v>898</v>
      </c>
      <c r="D1866" s="67">
        <v>1400</v>
      </c>
      <c r="E1866" s="67">
        <v>105514.93</v>
      </c>
    </row>
    <row r="1867" spans="1:5" x14ac:dyDescent="0.2">
      <c r="A1867" s="67" t="s">
        <v>2740</v>
      </c>
      <c r="B1867" s="67" t="s">
        <v>3759</v>
      </c>
      <c r="C1867" s="67" t="s">
        <v>898</v>
      </c>
      <c r="D1867" s="67">
        <v>854195</v>
      </c>
      <c r="E1867" s="67">
        <v>23976221.140000001</v>
      </c>
    </row>
    <row r="1868" spans="1:5" x14ac:dyDescent="0.2">
      <c r="A1868" s="67" t="s">
        <v>3760</v>
      </c>
      <c r="B1868" s="67" t="s">
        <v>3761</v>
      </c>
      <c r="C1868" s="67" t="s">
        <v>898</v>
      </c>
      <c r="D1868" s="67">
        <v>157260</v>
      </c>
      <c r="E1868" s="67">
        <v>2240993.16</v>
      </c>
    </row>
    <row r="1869" spans="1:5" x14ac:dyDescent="0.2">
      <c r="A1869" s="67" t="s">
        <v>176</v>
      </c>
      <c r="B1869" s="67" t="s">
        <v>2741</v>
      </c>
      <c r="C1869" s="67" t="s">
        <v>898</v>
      </c>
      <c r="D1869" s="67">
        <v>478808</v>
      </c>
      <c r="E1869" s="67">
        <v>32731347.09</v>
      </c>
    </row>
    <row r="1870" spans="1:5" x14ac:dyDescent="0.2">
      <c r="A1870" s="67" t="s">
        <v>4438</v>
      </c>
      <c r="B1870" s="67" t="s">
        <v>4439</v>
      </c>
      <c r="C1870" s="67" t="s">
        <v>898</v>
      </c>
      <c r="D1870" s="67">
        <v>40642</v>
      </c>
      <c r="E1870" s="67">
        <v>1364718.15</v>
      </c>
    </row>
    <row r="1871" spans="1:5" x14ac:dyDescent="0.2">
      <c r="A1871" s="67" t="s">
        <v>2742</v>
      </c>
      <c r="B1871" s="67" t="s">
        <v>2743</v>
      </c>
      <c r="C1871" s="67" t="s">
        <v>898</v>
      </c>
      <c r="D1871" s="67">
        <v>32666</v>
      </c>
      <c r="E1871" s="67">
        <v>2729740.29</v>
      </c>
    </row>
    <row r="1872" spans="1:5" x14ac:dyDescent="0.2">
      <c r="A1872" s="67" t="s">
        <v>309</v>
      </c>
      <c r="B1872" s="67" t="s">
        <v>2744</v>
      </c>
      <c r="C1872" s="67" t="s">
        <v>898</v>
      </c>
      <c r="D1872" s="67">
        <v>73</v>
      </c>
      <c r="E1872" s="67">
        <v>5953.28</v>
      </c>
    </row>
    <row r="1873" spans="1:5" x14ac:dyDescent="0.2">
      <c r="A1873" s="67" t="s">
        <v>4440</v>
      </c>
      <c r="B1873" s="67" t="s">
        <v>4441</v>
      </c>
      <c r="C1873" s="67" t="s">
        <v>898</v>
      </c>
      <c r="D1873" s="67">
        <v>47298</v>
      </c>
      <c r="E1873" s="67">
        <v>849963.67999999993</v>
      </c>
    </row>
    <row r="1874" spans="1:5" x14ac:dyDescent="0.2">
      <c r="A1874" s="67" t="s">
        <v>3058</v>
      </c>
      <c r="B1874" s="67" t="s">
        <v>3059</v>
      </c>
      <c r="C1874" s="67" t="s">
        <v>898</v>
      </c>
      <c r="D1874" s="67">
        <v>1545</v>
      </c>
      <c r="E1874" s="67">
        <v>123047.37</v>
      </c>
    </row>
    <row r="1875" spans="1:5" x14ac:dyDescent="0.2">
      <c r="A1875" s="67" t="s">
        <v>2745</v>
      </c>
      <c r="B1875" s="67" t="s">
        <v>2746</v>
      </c>
      <c r="C1875" s="67" t="s">
        <v>898</v>
      </c>
      <c r="D1875" s="67">
        <v>10918</v>
      </c>
      <c r="E1875" s="67">
        <v>726412.99</v>
      </c>
    </row>
    <row r="1876" spans="1:5" x14ac:dyDescent="0.2">
      <c r="A1876" s="67" t="s">
        <v>2747</v>
      </c>
      <c r="B1876" s="67" t="s">
        <v>2748</v>
      </c>
      <c r="C1876" s="67" t="s">
        <v>898</v>
      </c>
      <c r="D1876" s="67">
        <v>375068</v>
      </c>
      <c r="E1876" s="67">
        <v>15821231.82</v>
      </c>
    </row>
    <row r="1877" spans="1:5" x14ac:dyDescent="0.2">
      <c r="A1877" s="67" t="s">
        <v>2749</v>
      </c>
      <c r="B1877" s="67" t="s">
        <v>4442</v>
      </c>
      <c r="C1877" s="67" t="s">
        <v>898</v>
      </c>
      <c r="D1877" s="67">
        <v>11634</v>
      </c>
      <c r="E1877" s="67">
        <v>3680878.8</v>
      </c>
    </row>
    <row r="1878" spans="1:5" x14ac:dyDescent="0.2">
      <c r="A1878" s="67" t="s">
        <v>3260</v>
      </c>
      <c r="B1878" s="67" t="s">
        <v>3259</v>
      </c>
      <c r="C1878" s="67" t="s">
        <v>898</v>
      </c>
      <c r="D1878" s="67">
        <v>1224</v>
      </c>
      <c r="E1878" s="67">
        <v>50390.03</v>
      </c>
    </row>
    <row r="1879" spans="1:5" x14ac:dyDescent="0.2">
      <c r="A1879" s="67" t="s">
        <v>5585</v>
      </c>
      <c r="B1879" s="67" t="s">
        <v>5586</v>
      </c>
      <c r="C1879" s="67" t="s">
        <v>898</v>
      </c>
      <c r="D1879" s="67">
        <v>8496</v>
      </c>
      <c r="E1879" s="67">
        <v>321781.75</v>
      </c>
    </row>
    <row r="1880" spans="1:5" x14ac:dyDescent="0.2">
      <c r="A1880" s="67" t="s">
        <v>5587</v>
      </c>
      <c r="B1880" s="67" t="s">
        <v>5588</v>
      </c>
      <c r="C1880" s="67" t="s">
        <v>898</v>
      </c>
      <c r="D1880" s="67">
        <v>5940</v>
      </c>
      <c r="E1880" s="67">
        <v>57256.55</v>
      </c>
    </row>
    <row r="1881" spans="1:5" x14ac:dyDescent="0.2">
      <c r="A1881" s="67" t="s">
        <v>5589</v>
      </c>
      <c r="B1881" s="67" t="s">
        <v>5590</v>
      </c>
      <c r="C1881" s="67" t="s">
        <v>898</v>
      </c>
      <c r="D1881" s="67">
        <v>25245</v>
      </c>
      <c r="E1881" s="67">
        <v>250663.22</v>
      </c>
    </row>
    <row r="1882" spans="1:5" x14ac:dyDescent="0.2">
      <c r="A1882" s="67" t="s">
        <v>3101</v>
      </c>
      <c r="B1882" s="67" t="s">
        <v>3430</v>
      </c>
      <c r="C1882" s="67" t="s">
        <v>898</v>
      </c>
      <c r="D1882" s="67">
        <v>86</v>
      </c>
      <c r="E1882" s="67">
        <v>43979.1</v>
      </c>
    </row>
    <row r="1883" spans="1:5" x14ac:dyDescent="0.2">
      <c r="A1883" s="67" t="s">
        <v>3762</v>
      </c>
      <c r="B1883" s="67" t="s">
        <v>3763</v>
      </c>
      <c r="C1883" s="67" t="s">
        <v>898</v>
      </c>
      <c r="D1883" s="67">
        <v>45096</v>
      </c>
      <c r="E1883" s="67">
        <v>1545070.1</v>
      </c>
    </row>
    <row r="1884" spans="1:5" x14ac:dyDescent="0.2">
      <c r="A1884" s="67" t="s">
        <v>4443</v>
      </c>
      <c r="B1884" s="67" t="s">
        <v>4444</v>
      </c>
      <c r="C1884" s="67" t="s">
        <v>898</v>
      </c>
      <c r="D1884" s="67">
        <v>5801</v>
      </c>
      <c r="E1884" s="67">
        <v>535640.69999999995</v>
      </c>
    </row>
    <row r="1885" spans="1:5" x14ac:dyDescent="0.2">
      <c r="A1885" s="67" t="s">
        <v>2750</v>
      </c>
      <c r="B1885" s="67" t="s">
        <v>2751</v>
      </c>
      <c r="C1885" s="67" t="s">
        <v>898</v>
      </c>
      <c r="D1885" s="67">
        <v>108809</v>
      </c>
      <c r="E1885" s="67">
        <v>3845132.64</v>
      </c>
    </row>
    <row r="1886" spans="1:5" x14ac:dyDescent="0.2">
      <c r="A1886" s="67" t="s">
        <v>2752</v>
      </c>
      <c r="B1886" s="67" t="s">
        <v>2753</v>
      </c>
      <c r="C1886" s="67" t="s">
        <v>898</v>
      </c>
      <c r="D1886" s="67">
        <v>8392</v>
      </c>
      <c r="E1886" s="67">
        <v>604490.53</v>
      </c>
    </row>
    <row r="1887" spans="1:5" x14ac:dyDescent="0.2">
      <c r="A1887" s="67" t="s">
        <v>2754</v>
      </c>
      <c r="B1887" s="67" t="s">
        <v>2755</v>
      </c>
      <c r="C1887" s="67" t="s">
        <v>898</v>
      </c>
      <c r="D1887" s="67">
        <v>53354</v>
      </c>
      <c r="E1887" s="67">
        <v>4733387.2300000004</v>
      </c>
    </row>
    <row r="1888" spans="1:5" x14ac:dyDescent="0.2">
      <c r="A1888" s="67" t="s">
        <v>2756</v>
      </c>
      <c r="B1888" s="67" t="s">
        <v>2757</v>
      </c>
      <c r="C1888" s="67" t="s">
        <v>898</v>
      </c>
      <c r="D1888" s="67">
        <v>8</v>
      </c>
      <c r="E1888" s="67">
        <v>1163.69</v>
      </c>
    </row>
    <row r="1889" spans="1:5" x14ac:dyDescent="0.2">
      <c r="A1889" s="67" t="s">
        <v>3582</v>
      </c>
      <c r="B1889" s="67" t="s">
        <v>3583</v>
      </c>
      <c r="C1889" s="67" t="s">
        <v>898</v>
      </c>
      <c r="D1889" s="67">
        <v>12831</v>
      </c>
      <c r="E1889" s="67">
        <v>330211.88</v>
      </c>
    </row>
    <row r="1890" spans="1:5" x14ac:dyDescent="0.2">
      <c r="A1890" s="67" t="s">
        <v>2758</v>
      </c>
      <c r="B1890" s="67" t="s">
        <v>2759</v>
      </c>
      <c r="C1890" s="67" t="s">
        <v>898</v>
      </c>
      <c r="D1890" s="67">
        <v>3808</v>
      </c>
      <c r="E1890" s="67">
        <v>161434.01999999999</v>
      </c>
    </row>
    <row r="1891" spans="1:5" x14ac:dyDescent="0.2">
      <c r="A1891" s="67" t="s">
        <v>2760</v>
      </c>
      <c r="B1891" s="67" t="s">
        <v>2761</v>
      </c>
      <c r="C1891" s="67" t="s">
        <v>898</v>
      </c>
      <c r="D1891" s="67">
        <v>108977</v>
      </c>
      <c r="E1891" s="67">
        <v>13904854.77</v>
      </c>
    </row>
    <row r="1892" spans="1:5" x14ac:dyDescent="0.2">
      <c r="A1892" s="67" t="s">
        <v>2762</v>
      </c>
      <c r="B1892" s="67" t="s">
        <v>2763</v>
      </c>
      <c r="C1892" s="67" t="s">
        <v>898</v>
      </c>
      <c r="D1892" s="67">
        <v>30928</v>
      </c>
      <c r="E1892" s="67">
        <v>3088788.39</v>
      </c>
    </row>
    <row r="1893" spans="1:5" x14ac:dyDescent="0.2">
      <c r="A1893" s="67" t="s">
        <v>3258</v>
      </c>
      <c r="B1893" s="67" t="s">
        <v>3257</v>
      </c>
      <c r="C1893" s="67" t="s">
        <v>898</v>
      </c>
      <c r="D1893" s="67">
        <v>540</v>
      </c>
      <c r="E1893" s="67">
        <v>8295.09</v>
      </c>
    </row>
    <row r="1894" spans="1:5" x14ac:dyDescent="0.2">
      <c r="A1894" s="67" t="s">
        <v>3001</v>
      </c>
      <c r="B1894" s="67" t="s">
        <v>3002</v>
      </c>
      <c r="C1894" s="67" t="s">
        <v>898</v>
      </c>
      <c r="D1894" s="67">
        <v>27628</v>
      </c>
      <c r="E1894" s="67">
        <v>1439772.86</v>
      </c>
    </row>
    <row r="1895" spans="1:5" x14ac:dyDescent="0.2">
      <c r="A1895" s="67" t="s">
        <v>5591</v>
      </c>
      <c r="B1895" s="67" t="s">
        <v>5592</v>
      </c>
      <c r="C1895" s="67" t="s">
        <v>898</v>
      </c>
      <c r="D1895" s="67">
        <v>33633</v>
      </c>
      <c r="E1895" s="67">
        <v>442098.46</v>
      </c>
    </row>
    <row r="1896" spans="1:5" x14ac:dyDescent="0.2">
      <c r="A1896" s="67" t="s">
        <v>3584</v>
      </c>
      <c r="B1896" s="67" t="s">
        <v>3585</v>
      </c>
      <c r="C1896" s="67" t="s">
        <v>898</v>
      </c>
      <c r="D1896" s="67">
        <v>408</v>
      </c>
      <c r="E1896" s="67">
        <v>5645.98</v>
      </c>
    </row>
    <row r="1897" spans="1:5" x14ac:dyDescent="0.2">
      <c r="A1897" s="67" t="s">
        <v>2764</v>
      </c>
      <c r="B1897" s="67" t="s">
        <v>2765</v>
      </c>
      <c r="C1897" s="67" t="s">
        <v>898</v>
      </c>
      <c r="D1897" s="67">
        <v>885</v>
      </c>
      <c r="E1897" s="67">
        <v>336555.37</v>
      </c>
    </row>
    <row r="1898" spans="1:5" x14ac:dyDescent="0.2">
      <c r="A1898" s="67" t="s">
        <v>4445</v>
      </c>
      <c r="B1898" s="67" t="s">
        <v>4446</v>
      </c>
      <c r="C1898" s="67" t="s">
        <v>898</v>
      </c>
      <c r="D1898" s="67">
        <v>786</v>
      </c>
      <c r="E1898" s="67">
        <v>156513.98000000001</v>
      </c>
    </row>
    <row r="1899" spans="1:5" x14ac:dyDescent="0.2">
      <c r="A1899" s="67" t="s">
        <v>3256</v>
      </c>
      <c r="B1899" s="67" t="s">
        <v>3255</v>
      </c>
      <c r="C1899" s="67" t="s">
        <v>898</v>
      </c>
      <c r="D1899" s="67">
        <v>66372</v>
      </c>
      <c r="E1899" s="67">
        <v>3314424.34</v>
      </c>
    </row>
    <row r="1900" spans="1:5" x14ac:dyDescent="0.2">
      <c r="A1900" s="67" t="s">
        <v>3764</v>
      </c>
      <c r="B1900" s="67" t="s">
        <v>3765</v>
      </c>
      <c r="C1900" s="67" t="s">
        <v>898</v>
      </c>
      <c r="D1900" s="67">
        <v>20929</v>
      </c>
      <c r="E1900" s="67">
        <v>1905881.16</v>
      </c>
    </row>
    <row r="1901" spans="1:5" x14ac:dyDescent="0.2">
      <c r="A1901" s="67" t="s">
        <v>4447</v>
      </c>
      <c r="B1901" s="67" t="s">
        <v>4448</v>
      </c>
      <c r="C1901" s="67" t="s">
        <v>898</v>
      </c>
      <c r="D1901" s="67">
        <v>21150</v>
      </c>
      <c r="E1901" s="67">
        <v>714348.86</v>
      </c>
    </row>
    <row r="1902" spans="1:5" x14ac:dyDescent="0.2">
      <c r="A1902" s="67" t="s">
        <v>4449</v>
      </c>
      <c r="B1902" s="67" t="s">
        <v>4450</v>
      </c>
      <c r="C1902" s="67" t="s">
        <v>898</v>
      </c>
      <c r="D1902" s="67">
        <v>15261</v>
      </c>
      <c r="E1902" s="67">
        <v>793868.44000000006</v>
      </c>
    </row>
    <row r="1903" spans="1:5" x14ac:dyDescent="0.2">
      <c r="A1903" s="67" t="s">
        <v>311</v>
      </c>
      <c r="B1903" s="67" t="s">
        <v>2766</v>
      </c>
      <c r="C1903" s="67" t="s">
        <v>898</v>
      </c>
      <c r="D1903" s="67">
        <v>52748</v>
      </c>
      <c r="E1903" s="67">
        <v>8320139.1699999999</v>
      </c>
    </row>
    <row r="1904" spans="1:5" x14ac:dyDescent="0.2">
      <c r="A1904" s="67" t="s">
        <v>4679</v>
      </c>
      <c r="B1904" s="67" t="s">
        <v>5593</v>
      </c>
      <c r="C1904" s="67" t="s">
        <v>898</v>
      </c>
      <c r="D1904" s="67">
        <v>120000</v>
      </c>
      <c r="E1904" s="67">
        <v>1394640</v>
      </c>
    </row>
    <row r="1905" spans="1:5" x14ac:dyDescent="0.2">
      <c r="A1905" s="67" t="s">
        <v>2767</v>
      </c>
      <c r="B1905" s="67" t="s">
        <v>2768</v>
      </c>
      <c r="C1905" s="67" t="s">
        <v>898</v>
      </c>
      <c r="D1905" s="67">
        <v>57</v>
      </c>
      <c r="E1905" s="67">
        <v>8668.619999999999</v>
      </c>
    </row>
    <row r="1906" spans="1:5" x14ac:dyDescent="0.2">
      <c r="A1906" s="67" t="s">
        <v>3254</v>
      </c>
      <c r="B1906" s="67" t="s">
        <v>3253</v>
      </c>
      <c r="C1906" s="67" t="s">
        <v>898</v>
      </c>
      <c r="D1906" s="67">
        <v>178</v>
      </c>
      <c r="E1906" s="67">
        <v>271607.67</v>
      </c>
    </row>
    <row r="1907" spans="1:5" x14ac:dyDescent="0.2">
      <c r="A1907" s="67" t="s">
        <v>2769</v>
      </c>
      <c r="B1907" s="67" t="s">
        <v>2770</v>
      </c>
      <c r="C1907" s="67" t="s">
        <v>898</v>
      </c>
      <c r="D1907" s="67">
        <v>307309</v>
      </c>
      <c r="E1907" s="67">
        <v>25320470.75</v>
      </c>
    </row>
    <row r="1908" spans="1:5" x14ac:dyDescent="0.2">
      <c r="A1908" s="67" t="s">
        <v>2771</v>
      </c>
      <c r="B1908" s="67" t="s">
        <v>2772</v>
      </c>
      <c r="C1908" s="67" t="s">
        <v>898</v>
      </c>
      <c r="D1908" s="67">
        <v>206</v>
      </c>
      <c r="E1908" s="67">
        <v>14913.69</v>
      </c>
    </row>
    <row r="1909" spans="1:5" x14ac:dyDescent="0.2">
      <c r="A1909" s="67" t="s">
        <v>2773</v>
      </c>
      <c r="B1909" s="67" t="s">
        <v>2774</v>
      </c>
      <c r="C1909" s="67" t="s">
        <v>898</v>
      </c>
      <c r="D1909" s="67">
        <v>37173</v>
      </c>
      <c r="E1909" s="67">
        <v>18156359.350000001</v>
      </c>
    </row>
    <row r="1910" spans="1:5" x14ac:dyDescent="0.2">
      <c r="A1910" s="67" t="s">
        <v>4451</v>
      </c>
      <c r="B1910" s="67" t="s">
        <v>4452</v>
      </c>
      <c r="C1910" s="67" t="s">
        <v>898</v>
      </c>
      <c r="D1910" s="67">
        <v>5373</v>
      </c>
      <c r="E1910" s="67">
        <v>489937.72</v>
      </c>
    </row>
    <row r="1911" spans="1:5" x14ac:dyDescent="0.2">
      <c r="A1911" s="67" t="s">
        <v>738</v>
      </c>
      <c r="B1911" s="67" t="s">
        <v>2775</v>
      </c>
      <c r="C1911" s="67" t="s">
        <v>898</v>
      </c>
      <c r="D1911" s="67">
        <v>10871</v>
      </c>
      <c r="E1911" s="67">
        <v>42674.720000000001</v>
      </c>
    </row>
    <row r="1912" spans="1:5" x14ac:dyDescent="0.2">
      <c r="A1912" s="67" t="s">
        <v>3586</v>
      </c>
      <c r="B1912" s="67" t="s">
        <v>3587</v>
      </c>
      <c r="C1912" s="67" t="s">
        <v>898</v>
      </c>
      <c r="D1912" s="67">
        <v>3294</v>
      </c>
      <c r="E1912" s="67">
        <v>266368.49</v>
      </c>
    </row>
    <row r="1913" spans="1:5" x14ac:dyDescent="0.2">
      <c r="A1913" s="67" t="s">
        <v>2776</v>
      </c>
      <c r="B1913" s="67" t="s">
        <v>2777</v>
      </c>
      <c r="C1913" s="67" t="s">
        <v>898</v>
      </c>
      <c r="D1913" s="67">
        <v>5573</v>
      </c>
      <c r="E1913" s="67">
        <v>10650.39</v>
      </c>
    </row>
    <row r="1914" spans="1:5" x14ac:dyDescent="0.2">
      <c r="A1914" s="67" t="s">
        <v>4453</v>
      </c>
      <c r="B1914" s="67" t="s">
        <v>4454</v>
      </c>
      <c r="C1914" s="67" t="s">
        <v>898</v>
      </c>
      <c r="D1914" s="67">
        <v>9120</v>
      </c>
      <c r="E1914" s="67">
        <v>703856.66999999993</v>
      </c>
    </row>
    <row r="1915" spans="1:5" x14ac:dyDescent="0.2">
      <c r="A1915" s="67" t="s">
        <v>5594</v>
      </c>
      <c r="B1915" s="67" t="s">
        <v>5595</v>
      </c>
      <c r="C1915" s="67" t="s">
        <v>898</v>
      </c>
      <c r="D1915" s="67">
        <v>3654</v>
      </c>
      <c r="E1915" s="67">
        <v>40566.980000000003</v>
      </c>
    </row>
    <row r="1916" spans="1:5" x14ac:dyDescent="0.2">
      <c r="A1916" s="67" t="s">
        <v>2778</v>
      </c>
      <c r="B1916" s="67" t="s">
        <v>2779</v>
      </c>
      <c r="C1916" s="67" t="s">
        <v>898</v>
      </c>
      <c r="D1916" s="67">
        <v>36769</v>
      </c>
      <c r="E1916" s="67">
        <v>3996486.96</v>
      </c>
    </row>
    <row r="1917" spans="1:5" x14ac:dyDescent="0.2">
      <c r="A1917" s="67" t="s">
        <v>2780</v>
      </c>
      <c r="B1917" s="67" t="s">
        <v>2781</v>
      </c>
      <c r="C1917" s="67" t="s">
        <v>898</v>
      </c>
      <c r="D1917" s="67">
        <v>10256</v>
      </c>
      <c r="E1917" s="67">
        <v>3737575.97</v>
      </c>
    </row>
    <row r="1918" spans="1:5" x14ac:dyDescent="0.2">
      <c r="A1918" s="67" t="s">
        <v>4455</v>
      </c>
      <c r="B1918" s="67" t="s">
        <v>4456</v>
      </c>
      <c r="C1918" s="67" t="s">
        <v>898</v>
      </c>
      <c r="D1918" s="67">
        <v>15658</v>
      </c>
      <c r="E1918" s="67">
        <v>1244192.06</v>
      </c>
    </row>
    <row r="1919" spans="1:5" x14ac:dyDescent="0.2">
      <c r="A1919" s="67" t="s">
        <v>2782</v>
      </c>
      <c r="B1919" s="67" t="s">
        <v>2783</v>
      </c>
      <c r="C1919" s="67" t="s">
        <v>898</v>
      </c>
      <c r="D1919" s="67">
        <v>32243</v>
      </c>
      <c r="E1919" s="67">
        <v>34467182.609999999</v>
      </c>
    </row>
    <row r="1920" spans="1:5" x14ac:dyDescent="0.2">
      <c r="A1920" s="67" t="s">
        <v>4457</v>
      </c>
      <c r="B1920" s="67" t="s">
        <v>4458</v>
      </c>
      <c r="C1920" s="67" t="s">
        <v>898</v>
      </c>
      <c r="D1920" s="67">
        <v>466</v>
      </c>
      <c r="E1920" s="67">
        <v>33373.83</v>
      </c>
    </row>
    <row r="1921" spans="1:5" x14ac:dyDescent="0.2">
      <c r="A1921" s="67" t="s">
        <v>4459</v>
      </c>
      <c r="B1921" s="67" t="s">
        <v>4460</v>
      </c>
      <c r="C1921" s="67" t="s">
        <v>898</v>
      </c>
      <c r="D1921" s="67">
        <v>12566</v>
      </c>
      <c r="E1921" s="67">
        <v>504994.62</v>
      </c>
    </row>
    <row r="1922" spans="1:5" x14ac:dyDescent="0.2">
      <c r="A1922" s="67" t="s">
        <v>2784</v>
      </c>
      <c r="B1922" s="67" t="s">
        <v>2785</v>
      </c>
      <c r="C1922" s="67" t="s">
        <v>898</v>
      </c>
      <c r="D1922" s="67">
        <v>8111</v>
      </c>
      <c r="E1922" s="67">
        <v>1616445.76</v>
      </c>
    </row>
    <row r="1923" spans="1:5" x14ac:dyDescent="0.2">
      <c r="A1923" s="67" t="s">
        <v>3252</v>
      </c>
      <c r="B1923" s="67" t="s">
        <v>3251</v>
      </c>
      <c r="C1923" s="67" t="s">
        <v>898</v>
      </c>
      <c r="D1923" s="67">
        <v>3600</v>
      </c>
      <c r="E1923" s="67">
        <v>122034.87</v>
      </c>
    </row>
    <row r="1924" spans="1:5" x14ac:dyDescent="0.2">
      <c r="A1924" s="67" t="s">
        <v>4461</v>
      </c>
      <c r="B1924" s="67" t="s">
        <v>4462</v>
      </c>
      <c r="C1924" s="67" t="s">
        <v>898</v>
      </c>
      <c r="D1924" s="67">
        <v>2268</v>
      </c>
      <c r="E1924" s="67">
        <v>262583.37</v>
      </c>
    </row>
    <row r="1925" spans="1:5" x14ac:dyDescent="0.2">
      <c r="A1925" s="67" t="s">
        <v>3588</v>
      </c>
      <c r="B1925" s="67" t="s">
        <v>3589</v>
      </c>
      <c r="C1925" s="67" t="s">
        <v>898</v>
      </c>
      <c r="D1925" s="67">
        <v>7878</v>
      </c>
      <c r="E1925" s="67">
        <v>183491.82</v>
      </c>
    </row>
    <row r="1926" spans="1:5" x14ac:dyDescent="0.2">
      <c r="A1926" s="67" t="s">
        <v>2786</v>
      </c>
      <c r="B1926" s="67" t="s">
        <v>2787</v>
      </c>
      <c r="C1926" s="67" t="s">
        <v>898</v>
      </c>
      <c r="D1926" s="67">
        <v>79692</v>
      </c>
      <c r="E1926" s="67">
        <v>2577373.09</v>
      </c>
    </row>
    <row r="1927" spans="1:5" x14ac:dyDescent="0.2">
      <c r="A1927" s="67" t="s">
        <v>3467</v>
      </c>
      <c r="B1927" s="67" t="s">
        <v>3590</v>
      </c>
      <c r="C1927" s="67" t="s">
        <v>898</v>
      </c>
      <c r="D1927" s="67">
        <v>30409</v>
      </c>
      <c r="E1927" s="67">
        <v>1766035.13</v>
      </c>
    </row>
    <row r="1928" spans="1:5" x14ac:dyDescent="0.2">
      <c r="A1928" s="67" t="s">
        <v>2788</v>
      </c>
      <c r="B1928" s="67" t="s">
        <v>2789</v>
      </c>
      <c r="C1928" s="67" t="s">
        <v>898</v>
      </c>
      <c r="D1928" s="67">
        <v>4779</v>
      </c>
      <c r="E1928" s="67">
        <v>238976.01</v>
      </c>
    </row>
    <row r="1929" spans="1:5" x14ac:dyDescent="0.2">
      <c r="A1929" s="67" t="s">
        <v>3766</v>
      </c>
      <c r="B1929" s="67" t="s">
        <v>3767</v>
      </c>
      <c r="C1929" s="67" t="s">
        <v>898</v>
      </c>
      <c r="D1929" s="67">
        <v>21199</v>
      </c>
      <c r="E1929" s="67">
        <v>478121.94</v>
      </c>
    </row>
    <row r="1930" spans="1:5" x14ac:dyDescent="0.2">
      <c r="A1930" s="67" t="s">
        <v>2790</v>
      </c>
      <c r="B1930" s="67" t="s">
        <v>2791</v>
      </c>
      <c r="C1930" s="67" t="s">
        <v>898</v>
      </c>
      <c r="D1930" s="67">
        <v>155561</v>
      </c>
      <c r="E1930" s="67">
        <v>5710489.9800000004</v>
      </c>
    </row>
    <row r="1931" spans="1:5" x14ac:dyDescent="0.2">
      <c r="A1931" s="67" t="s">
        <v>4463</v>
      </c>
      <c r="B1931" s="67" t="s">
        <v>4464</v>
      </c>
      <c r="C1931" s="67" t="s">
        <v>898</v>
      </c>
      <c r="D1931" s="67">
        <v>4266</v>
      </c>
      <c r="E1931" s="67">
        <v>60034.559999999998</v>
      </c>
    </row>
    <row r="1932" spans="1:5" x14ac:dyDescent="0.2">
      <c r="A1932" s="67" t="s">
        <v>3591</v>
      </c>
      <c r="B1932" s="67" t="s">
        <v>3592</v>
      </c>
      <c r="C1932" s="67" t="s">
        <v>898</v>
      </c>
      <c r="D1932" s="67">
        <v>810</v>
      </c>
      <c r="E1932" s="67">
        <v>34996.58</v>
      </c>
    </row>
    <row r="1933" spans="1:5" x14ac:dyDescent="0.2">
      <c r="A1933" s="67" t="s">
        <v>3673</v>
      </c>
      <c r="B1933" s="67" t="s">
        <v>5596</v>
      </c>
      <c r="C1933" s="67" t="s">
        <v>898</v>
      </c>
      <c r="D1933" s="67">
        <v>5346</v>
      </c>
      <c r="E1933" s="67">
        <v>61894.65</v>
      </c>
    </row>
    <row r="1934" spans="1:5" x14ac:dyDescent="0.2">
      <c r="A1934" s="67" t="s">
        <v>2792</v>
      </c>
      <c r="B1934" s="67" t="s">
        <v>2793</v>
      </c>
      <c r="C1934" s="67" t="s">
        <v>898</v>
      </c>
      <c r="D1934" s="67">
        <v>521986</v>
      </c>
      <c r="E1934" s="67">
        <v>37113580.039999999</v>
      </c>
    </row>
    <row r="1935" spans="1:5" x14ac:dyDescent="0.2">
      <c r="A1935" s="67" t="s">
        <v>2794</v>
      </c>
      <c r="B1935" s="67" t="s">
        <v>4465</v>
      </c>
      <c r="C1935" s="67" t="s">
        <v>898</v>
      </c>
      <c r="D1935" s="67">
        <v>724107</v>
      </c>
      <c r="E1935" s="67">
        <v>4995399.5600000015</v>
      </c>
    </row>
    <row r="1936" spans="1:5" x14ac:dyDescent="0.2">
      <c r="A1936" s="67" t="s">
        <v>3768</v>
      </c>
      <c r="B1936" s="67" t="s">
        <v>3769</v>
      </c>
      <c r="C1936" s="67" t="s">
        <v>898</v>
      </c>
      <c r="D1936" s="67">
        <v>19622</v>
      </c>
      <c r="E1936" s="67">
        <v>135044.69</v>
      </c>
    </row>
    <row r="1937" spans="1:5" x14ac:dyDescent="0.2">
      <c r="A1937" s="67" t="s">
        <v>739</v>
      </c>
      <c r="B1937" s="67" t="s">
        <v>2795</v>
      </c>
      <c r="C1937" s="67" t="s">
        <v>898</v>
      </c>
      <c r="D1937" s="67">
        <v>139669</v>
      </c>
      <c r="E1937" s="67">
        <v>31036604.239999998</v>
      </c>
    </row>
    <row r="1938" spans="1:5" x14ac:dyDescent="0.2">
      <c r="A1938" s="67" t="s">
        <v>2796</v>
      </c>
      <c r="B1938" s="67" t="s">
        <v>2797</v>
      </c>
      <c r="C1938" s="67" t="s">
        <v>898</v>
      </c>
      <c r="D1938" s="67">
        <v>23</v>
      </c>
      <c r="E1938" s="67">
        <v>962.22</v>
      </c>
    </row>
    <row r="1939" spans="1:5" x14ac:dyDescent="0.2">
      <c r="A1939" s="67" t="s">
        <v>5597</v>
      </c>
      <c r="B1939" s="67" t="s">
        <v>5598</v>
      </c>
      <c r="C1939" s="67" t="s">
        <v>898</v>
      </c>
      <c r="D1939" s="67">
        <v>4212</v>
      </c>
      <c r="E1939" s="67">
        <v>44720.59</v>
      </c>
    </row>
    <row r="1940" spans="1:5" x14ac:dyDescent="0.2">
      <c r="A1940" s="67" t="s">
        <v>2798</v>
      </c>
      <c r="B1940" s="67" t="s">
        <v>2799</v>
      </c>
      <c r="C1940" s="67" t="s">
        <v>898</v>
      </c>
      <c r="D1940" s="67">
        <v>197281</v>
      </c>
      <c r="E1940" s="67">
        <v>27359124.23</v>
      </c>
    </row>
    <row r="1941" spans="1:5" x14ac:dyDescent="0.2">
      <c r="A1941" s="67" t="s">
        <v>2800</v>
      </c>
      <c r="B1941" s="67" t="s">
        <v>2801</v>
      </c>
      <c r="C1941" s="67" t="s">
        <v>898</v>
      </c>
      <c r="D1941" s="67">
        <v>16994</v>
      </c>
      <c r="E1941" s="67">
        <v>10753977.67</v>
      </c>
    </row>
    <row r="1942" spans="1:5" x14ac:dyDescent="0.2">
      <c r="A1942" s="67" t="s">
        <v>4466</v>
      </c>
      <c r="B1942" s="67" t="s">
        <v>4467</v>
      </c>
      <c r="C1942" s="67" t="s">
        <v>898</v>
      </c>
      <c r="D1942" s="67">
        <v>22895</v>
      </c>
      <c r="E1942" s="67">
        <v>1086373.78</v>
      </c>
    </row>
    <row r="1943" spans="1:5" x14ac:dyDescent="0.2">
      <c r="A1943" s="67" t="s">
        <v>893</v>
      </c>
      <c r="B1943" s="67" t="s">
        <v>2802</v>
      </c>
      <c r="C1943" s="67" t="s">
        <v>898</v>
      </c>
      <c r="D1943" s="67">
        <v>98419</v>
      </c>
      <c r="E1943" s="67">
        <v>3843388.48</v>
      </c>
    </row>
    <row r="1944" spans="1:5" x14ac:dyDescent="0.2">
      <c r="A1944" s="67" t="s">
        <v>2803</v>
      </c>
      <c r="B1944" s="67" t="s">
        <v>2804</v>
      </c>
      <c r="C1944" s="67" t="s">
        <v>898</v>
      </c>
      <c r="D1944" s="67">
        <v>85968</v>
      </c>
      <c r="E1944" s="67">
        <v>38293033.810000002</v>
      </c>
    </row>
    <row r="1945" spans="1:5" x14ac:dyDescent="0.2">
      <c r="A1945" s="67" t="s">
        <v>4468</v>
      </c>
      <c r="B1945" s="67" t="s">
        <v>4469</v>
      </c>
      <c r="C1945" s="67" t="s">
        <v>898</v>
      </c>
      <c r="D1945" s="67">
        <v>1011</v>
      </c>
      <c r="E1945" s="67">
        <v>160777.57</v>
      </c>
    </row>
    <row r="1946" spans="1:5" x14ac:dyDescent="0.2">
      <c r="A1946" s="67" t="s">
        <v>2805</v>
      </c>
      <c r="B1946" s="67" t="s">
        <v>2806</v>
      </c>
      <c r="C1946" s="67" t="s">
        <v>898</v>
      </c>
      <c r="D1946" s="67">
        <v>18128</v>
      </c>
      <c r="E1946" s="67">
        <v>824093.8</v>
      </c>
    </row>
    <row r="1947" spans="1:5" x14ac:dyDescent="0.2">
      <c r="A1947" s="67" t="s">
        <v>849</v>
      </c>
      <c r="B1947" s="67" t="s">
        <v>2807</v>
      </c>
      <c r="C1947" s="67" t="s">
        <v>898</v>
      </c>
      <c r="D1947" s="67">
        <v>70544</v>
      </c>
      <c r="E1947" s="67">
        <v>1004087.6</v>
      </c>
    </row>
    <row r="1948" spans="1:5" x14ac:dyDescent="0.2">
      <c r="A1948" s="67" t="s">
        <v>4470</v>
      </c>
      <c r="B1948" s="67" t="s">
        <v>4471</v>
      </c>
      <c r="C1948" s="67" t="s">
        <v>898</v>
      </c>
      <c r="D1948" s="67">
        <v>6496</v>
      </c>
      <c r="E1948" s="67">
        <v>1276111.45</v>
      </c>
    </row>
    <row r="1949" spans="1:5" x14ac:dyDescent="0.2">
      <c r="A1949" s="67" t="s">
        <v>2808</v>
      </c>
      <c r="B1949" s="67" t="s">
        <v>2809</v>
      </c>
      <c r="C1949" s="67" t="s">
        <v>898</v>
      </c>
      <c r="D1949" s="67">
        <v>204337</v>
      </c>
      <c r="E1949" s="67">
        <v>28077912.5</v>
      </c>
    </row>
    <row r="1950" spans="1:5" x14ac:dyDescent="0.2">
      <c r="A1950" s="67" t="s">
        <v>4472</v>
      </c>
      <c r="B1950" s="67" t="s">
        <v>4473</v>
      </c>
      <c r="C1950" s="67" t="s">
        <v>898</v>
      </c>
      <c r="D1950" s="67">
        <v>2108</v>
      </c>
      <c r="E1950" s="67">
        <v>402224.4</v>
      </c>
    </row>
    <row r="1951" spans="1:5" x14ac:dyDescent="0.2">
      <c r="A1951" s="67" t="s">
        <v>2810</v>
      </c>
      <c r="B1951" s="67" t="s">
        <v>2811</v>
      </c>
      <c r="C1951" s="67" t="s">
        <v>898</v>
      </c>
      <c r="D1951" s="67">
        <v>49726</v>
      </c>
      <c r="E1951" s="67">
        <v>1954257.03</v>
      </c>
    </row>
    <row r="1952" spans="1:5" x14ac:dyDescent="0.2">
      <c r="A1952" s="67" t="s">
        <v>3468</v>
      </c>
      <c r="B1952" s="67" t="s">
        <v>3593</v>
      </c>
      <c r="C1952" s="67" t="s">
        <v>898</v>
      </c>
      <c r="D1952" s="67">
        <v>13456</v>
      </c>
      <c r="E1952" s="67">
        <v>131534.38</v>
      </c>
    </row>
    <row r="1953" spans="1:5" x14ac:dyDescent="0.2">
      <c r="A1953" s="67" t="s">
        <v>4474</v>
      </c>
      <c r="B1953" s="67" t="s">
        <v>4475</v>
      </c>
      <c r="C1953" s="67" t="s">
        <v>898</v>
      </c>
      <c r="D1953" s="67">
        <v>351</v>
      </c>
      <c r="E1953" s="67">
        <v>72559.27</v>
      </c>
    </row>
    <row r="1954" spans="1:5" x14ac:dyDescent="0.2">
      <c r="A1954" s="67" t="s">
        <v>4476</v>
      </c>
      <c r="B1954" s="67" t="s">
        <v>4477</v>
      </c>
      <c r="C1954" s="67" t="s">
        <v>898</v>
      </c>
      <c r="D1954" s="67">
        <v>29875</v>
      </c>
      <c r="E1954" s="67">
        <v>1143965.45</v>
      </c>
    </row>
    <row r="1955" spans="1:5" x14ac:dyDescent="0.2">
      <c r="A1955" s="67" t="s">
        <v>326</v>
      </c>
      <c r="B1955" s="67" t="s">
        <v>2812</v>
      </c>
      <c r="C1955" s="67" t="s">
        <v>898</v>
      </c>
      <c r="D1955" s="67">
        <v>235635</v>
      </c>
      <c r="E1955" s="67">
        <v>8527835.4499999993</v>
      </c>
    </row>
    <row r="1956" spans="1:5" x14ac:dyDescent="0.2">
      <c r="A1956" s="67" t="s">
        <v>620</v>
      </c>
      <c r="B1956" s="67" t="s">
        <v>2813</v>
      </c>
      <c r="C1956" s="67" t="s">
        <v>898</v>
      </c>
      <c r="D1956" s="67">
        <v>19</v>
      </c>
      <c r="E1956" s="67">
        <v>7128.21</v>
      </c>
    </row>
    <row r="1957" spans="1:5" x14ac:dyDescent="0.2">
      <c r="A1957" s="67" t="s">
        <v>2814</v>
      </c>
      <c r="B1957" s="67" t="s">
        <v>2815</v>
      </c>
      <c r="C1957" s="67" t="s">
        <v>898</v>
      </c>
      <c r="D1957" s="67">
        <v>218911</v>
      </c>
      <c r="E1957" s="67">
        <v>4698774.33</v>
      </c>
    </row>
    <row r="1958" spans="1:5" x14ac:dyDescent="0.2">
      <c r="A1958" s="67" t="s">
        <v>2953</v>
      </c>
      <c r="B1958" s="67" t="s">
        <v>4478</v>
      </c>
      <c r="C1958" s="67" t="s">
        <v>898</v>
      </c>
      <c r="D1958" s="67">
        <v>2716548</v>
      </c>
      <c r="E1958" s="67">
        <v>4087650.78</v>
      </c>
    </row>
    <row r="1959" spans="1:5" x14ac:dyDescent="0.2">
      <c r="A1959" s="67" t="s">
        <v>327</v>
      </c>
      <c r="B1959" s="67" t="s">
        <v>2816</v>
      </c>
      <c r="C1959" s="67" t="s">
        <v>898</v>
      </c>
      <c r="D1959" s="67">
        <v>108944</v>
      </c>
      <c r="E1959" s="67">
        <v>27433758.390000001</v>
      </c>
    </row>
    <row r="1960" spans="1:5" x14ac:dyDescent="0.2">
      <c r="A1960" s="67" t="s">
        <v>3949</v>
      </c>
      <c r="B1960" s="67" t="s">
        <v>3950</v>
      </c>
      <c r="C1960" s="67" t="s">
        <v>898</v>
      </c>
      <c r="D1960" s="67">
        <v>721</v>
      </c>
      <c r="E1960" s="67">
        <v>152335.71</v>
      </c>
    </row>
    <row r="1961" spans="1:5" x14ac:dyDescent="0.2">
      <c r="A1961" s="67" t="s">
        <v>5599</v>
      </c>
      <c r="B1961" s="67" t="s">
        <v>5600</v>
      </c>
      <c r="C1961" s="67" t="s">
        <v>898</v>
      </c>
      <c r="D1961" s="67">
        <v>21499</v>
      </c>
      <c r="E1961" s="67">
        <v>424195.75</v>
      </c>
    </row>
    <row r="1962" spans="1:5" x14ac:dyDescent="0.2">
      <c r="A1962" s="67" t="s">
        <v>5601</v>
      </c>
      <c r="B1962" s="67" t="s">
        <v>5602</v>
      </c>
      <c r="C1962" s="67" t="s">
        <v>898</v>
      </c>
      <c r="D1962" s="67">
        <v>4086</v>
      </c>
      <c r="E1962" s="67">
        <v>115956.39</v>
      </c>
    </row>
    <row r="1963" spans="1:5" x14ac:dyDescent="0.2">
      <c r="A1963" s="67" t="s">
        <v>3594</v>
      </c>
      <c r="B1963" s="67" t="s">
        <v>3595</v>
      </c>
      <c r="C1963" s="67" t="s">
        <v>898</v>
      </c>
      <c r="D1963" s="67">
        <v>29279</v>
      </c>
      <c r="E1963" s="67">
        <v>671171.08</v>
      </c>
    </row>
    <row r="1964" spans="1:5" x14ac:dyDescent="0.2">
      <c r="A1964" s="67" t="s">
        <v>4479</v>
      </c>
      <c r="B1964" s="67" t="s">
        <v>4480</v>
      </c>
      <c r="C1964" s="67" t="s">
        <v>898</v>
      </c>
      <c r="D1964" s="67">
        <v>14802</v>
      </c>
      <c r="E1964" s="67">
        <v>928445.43999999994</v>
      </c>
    </row>
    <row r="1965" spans="1:5" x14ac:dyDescent="0.2">
      <c r="A1965" s="67" t="s">
        <v>4481</v>
      </c>
      <c r="B1965" s="67" t="s">
        <v>4482</v>
      </c>
      <c r="C1965" s="67" t="s">
        <v>898</v>
      </c>
      <c r="D1965" s="67">
        <v>12228</v>
      </c>
      <c r="E1965" s="67">
        <v>2684331.9700000002</v>
      </c>
    </row>
    <row r="1966" spans="1:5" x14ac:dyDescent="0.2">
      <c r="A1966" s="67" t="s">
        <v>3250</v>
      </c>
      <c r="B1966" s="67" t="s">
        <v>3249</v>
      </c>
      <c r="C1966" s="67" t="s">
        <v>898</v>
      </c>
      <c r="D1966" s="67">
        <v>6894</v>
      </c>
      <c r="E1966" s="67">
        <v>15715.91</v>
      </c>
    </row>
    <row r="1967" spans="1:5" x14ac:dyDescent="0.2">
      <c r="A1967" s="67" t="s">
        <v>4483</v>
      </c>
      <c r="B1967" s="67" t="s">
        <v>4484</v>
      </c>
      <c r="C1967" s="67" t="s">
        <v>898</v>
      </c>
      <c r="D1967" s="67">
        <v>34785</v>
      </c>
      <c r="E1967" s="67">
        <v>1738214.33</v>
      </c>
    </row>
    <row r="1968" spans="1:5" x14ac:dyDescent="0.2">
      <c r="A1968" s="67" t="s">
        <v>3770</v>
      </c>
      <c r="B1968" s="67" t="s">
        <v>3771</v>
      </c>
      <c r="C1968" s="67" t="s">
        <v>898</v>
      </c>
      <c r="D1968" s="67">
        <v>13502</v>
      </c>
      <c r="E1968" s="67">
        <v>145471.1</v>
      </c>
    </row>
    <row r="1969" spans="1:5" x14ac:dyDescent="0.2">
      <c r="A1969" s="67" t="s">
        <v>3596</v>
      </c>
      <c r="B1969" s="67" t="s">
        <v>3597</v>
      </c>
      <c r="C1969" s="67" t="s">
        <v>898</v>
      </c>
      <c r="D1969" s="67">
        <v>3276</v>
      </c>
      <c r="E1969" s="67">
        <v>81473.22</v>
      </c>
    </row>
    <row r="1970" spans="1:5" x14ac:dyDescent="0.2">
      <c r="A1970" s="67" t="s">
        <v>214</v>
      </c>
      <c r="B1970" s="67" t="s">
        <v>2817</v>
      </c>
      <c r="C1970" s="67" t="s">
        <v>898</v>
      </c>
      <c r="D1970" s="67">
        <v>38154</v>
      </c>
      <c r="E1970" s="67">
        <v>4900373.54</v>
      </c>
    </row>
    <row r="1971" spans="1:5" x14ac:dyDescent="0.2">
      <c r="A1971" s="67" t="s">
        <v>2818</v>
      </c>
      <c r="B1971" s="67" t="s">
        <v>2819</v>
      </c>
      <c r="C1971" s="67" t="s">
        <v>898</v>
      </c>
      <c r="D1971" s="67">
        <v>615243</v>
      </c>
      <c r="E1971" s="67">
        <v>31417732.890000001</v>
      </c>
    </row>
    <row r="1972" spans="1:5" x14ac:dyDescent="0.2">
      <c r="A1972" s="67" t="s">
        <v>740</v>
      </c>
      <c r="B1972" s="67" t="s">
        <v>2820</v>
      </c>
      <c r="C1972" s="67" t="s">
        <v>898</v>
      </c>
      <c r="D1972" s="67">
        <v>449</v>
      </c>
      <c r="E1972" s="67">
        <v>8402.68</v>
      </c>
    </row>
    <row r="1973" spans="1:5" x14ac:dyDescent="0.2">
      <c r="A1973" s="67" t="s">
        <v>2821</v>
      </c>
      <c r="B1973" s="67" t="s">
        <v>2822</v>
      </c>
      <c r="C1973" s="67" t="s">
        <v>898</v>
      </c>
      <c r="D1973" s="67">
        <v>847</v>
      </c>
      <c r="E1973" s="67">
        <v>6528.48</v>
      </c>
    </row>
    <row r="1974" spans="1:5" x14ac:dyDescent="0.2">
      <c r="A1974" s="67" t="s">
        <v>2823</v>
      </c>
      <c r="B1974" s="67" t="s">
        <v>2824</v>
      </c>
      <c r="C1974" s="67" t="s">
        <v>898</v>
      </c>
      <c r="D1974" s="67">
        <v>83770</v>
      </c>
      <c r="E1974" s="67">
        <v>15851470.42</v>
      </c>
    </row>
    <row r="1975" spans="1:5" x14ac:dyDescent="0.2">
      <c r="A1975" s="67" t="s">
        <v>4485</v>
      </c>
      <c r="B1975" s="67" t="s">
        <v>4486</v>
      </c>
      <c r="C1975" s="67" t="s">
        <v>898</v>
      </c>
      <c r="D1975" s="67">
        <v>987</v>
      </c>
      <c r="E1975" s="67">
        <v>307251.06</v>
      </c>
    </row>
    <row r="1976" spans="1:5" x14ac:dyDescent="0.2">
      <c r="A1976" s="67" t="s">
        <v>4487</v>
      </c>
      <c r="B1976" s="67" t="s">
        <v>4488</v>
      </c>
      <c r="C1976" s="67" t="s">
        <v>898</v>
      </c>
      <c r="D1976" s="67">
        <v>7230</v>
      </c>
      <c r="E1976" s="67">
        <v>2583219.91</v>
      </c>
    </row>
    <row r="1977" spans="1:5" x14ac:dyDescent="0.2">
      <c r="A1977" s="67" t="s">
        <v>4489</v>
      </c>
      <c r="B1977" s="67" t="s">
        <v>4490</v>
      </c>
      <c r="C1977" s="67" t="s">
        <v>898</v>
      </c>
      <c r="D1977" s="67">
        <v>7404</v>
      </c>
      <c r="E1977" s="67">
        <v>1342444.78</v>
      </c>
    </row>
    <row r="1978" spans="1:5" x14ac:dyDescent="0.2">
      <c r="A1978" s="67" t="s">
        <v>3431</v>
      </c>
      <c r="B1978" s="67" t="s">
        <v>3432</v>
      </c>
      <c r="C1978" s="67" t="s">
        <v>898</v>
      </c>
      <c r="D1978" s="67">
        <v>50192</v>
      </c>
      <c r="E1978" s="67">
        <v>2693162.21</v>
      </c>
    </row>
    <row r="1979" spans="1:5" x14ac:dyDescent="0.2">
      <c r="A1979" s="67" t="s">
        <v>2825</v>
      </c>
      <c r="B1979" s="67" t="s">
        <v>2826</v>
      </c>
      <c r="C1979" s="67" t="s">
        <v>898</v>
      </c>
      <c r="D1979" s="67">
        <v>299520</v>
      </c>
      <c r="E1979" s="67">
        <v>14322623.35</v>
      </c>
    </row>
    <row r="1980" spans="1:5" x14ac:dyDescent="0.2">
      <c r="A1980" s="67" t="s">
        <v>4491</v>
      </c>
      <c r="B1980" s="67" t="s">
        <v>4492</v>
      </c>
      <c r="C1980" s="67" t="s">
        <v>898</v>
      </c>
      <c r="D1980" s="67">
        <v>41055</v>
      </c>
      <c r="E1980" s="67">
        <v>3364170.25</v>
      </c>
    </row>
    <row r="1981" spans="1:5" x14ac:dyDescent="0.2">
      <c r="A1981" s="67" t="s">
        <v>2827</v>
      </c>
      <c r="B1981" s="67" t="s">
        <v>2828</v>
      </c>
      <c r="C1981" s="67" t="s">
        <v>898</v>
      </c>
      <c r="D1981" s="67">
        <v>1800</v>
      </c>
      <c r="E1981" s="67">
        <v>612346.18999999994</v>
      </c>
    </row>
    <row r="1982" spans="1:5" x14ac:dyDescent="0.2">
      <c r="A1982" s="67" t="s">
        <v>5603</v>
      </c>
      <c r="B1982" s="67" t="s">
        <v>5604</v>
      </c>
      <c r="C1982" s="67" t="s">
        <v>898</v>
      </c>
      <c r="D1982" s="67">
        <v>43890</v>
      </c>
      <c r="E1982" s="67">
        <v>527209.97</v>
      </c>
    </row>
    <row r="1983" spans="1:5" x14ac:dyDescent="0.2">
      <c r="A1983" s="67" t="s">
        <v>4493</v>
      </c>
      <c r="B1983" s="67" t="s">
        <v>4494</v>
      </c>
      <c r="C1983" s="67" t="s">
        <v>898</v>
      </c>
      <c r="D1983" s="67">
        <v>11944</v>
      </c>
      <c r="E1983" s="67">
        <v>1573873.49</v>
      </c>
    </row>
    <row r="1984" spans="1:5" x14ac:dyDescent="0.2">
      <c r="A1984" s="67" t="s">
        <v>4495</v>
      </c>
      <c r="B1984" s="67" t="s">
        <v>4496</v>
      </c>
      <c r="C1984" s="67" t="s">
        <v>898</v>
      </c>
      <c r="D1984" s="67">
        <v>54499</v>
      </c>
      <c r="E1984" s="67">
        <v>1677494.9</v>
      </c>
    </row>
    <row r="1985" spans="1:5" x14ac:dyDescent="0.2">
      <c r="A1985" s="67" t="s">
        <v>2829</v>
      </c>
      <c r="B1985" s="67" t="s">
        <v>2830</v>
      </c>
      <c r="C1985" s="67" t="s">
        <v>898</v>
      </c>
      <c r="D1985" s="67">
        <v>524</v>
      </c>
      <c r="E1985" s="67">
        <v>50233.19</v>
      </c>
    </row>
    <row r="1986" spans="1:5" x14ac:dyDescent="0.2">
      <c r="A1986" s="67" t="s">
        <v>5605</v>
      </c>
      <c r="B1986" s="67" t="s">
        <v>5606</v>
      </c>
      <c r="C1986" s="67" t="s">
        <v>898</v>
      </c>
      <c r="D1986" s="67">
        <v>3762</v>
      </c>
      <c r="E1986" s="67">
        <v>10230.48</v>
      </c>
    </row>
    <row r="1987" spans="1:5" x14ac:dyDescent="0.2">
      <c r="A1987" s="67" t="s">
        <v>2831</v>
      </c>
      <c r="B1987" s="67" t="s">
        <v>2832</v>
      </c>
      <c r="C1987" s="67" t="s">
        <v>898</v>
      </c>
      <c r="D1987" s="67">
        <v>170456</v>
      </c>
      <c r="E1987" s="67">
        <v>5554854.959999999</v>
      </c>
    </row>
    <row r="1988" spans="1:5" x14ac:dyDescent="0.2">
      <c r="A1988" s="67" t="s">
        <v>2833</v>
      </c>
      <c r="B1988" s="67" t="s">
        <v>2834</v>
      </c>
      <c r="C1988" s="67" t="s">
        <v>898</v>
      </c>
      <c r="D1988" s="67">
        <v>30230</v>
      </c>
      <c r="E1988" s="67">
        <v>7533273.8100000015</v>
      </c>
    </row>
    <row r="1989" spans="1:5" x14ac:dyDescent="0.2">
      <c r="A1989" s="67" t="s">
        <v>5607</v>
      </c>
      <c r="B1989" s="67" t="s">
        <v>5608</v>
      </c>
      <c r="C1989" s="67" t="s">
        <v>898</v>
      </c>
      <c r="D1989" s="67">
        <v>2895</v>
      </c>
      <c r="E1989" s="67">
        <v>165758.92000000001</v>
      </c>
    </row>
    <row r="1990" spans="1:5" x14ac:dyDescent="0.2">
      <c r="A1990" s="67" t="s">
        <v>3598</v>
      </c>
      <c r="B1990" s="67" t="s">
        <v>3599</v>
      </c>
      <c r="C1990" s="67" t="s">
        <v>898</v>
      </c>
      <c r="D1990" s="67">
        <v>15448</v>
      </c>
      <c r="E1990" s="67">
        <v>121575.67999999999</v>
      </c>
    </row>
    <row r="1991" spans="1:5" x14ac:dyDescent="0.2">
      <c r="A1991" s="67" t="s">
        <v>2835</v>
      </c>
      <c r="B1991" s="67" t="s">
        <v>2836</v>
      </c>
      <c r="C1991" s="67" t="s">
        <v>898</v>
      </c>
      <c r="D1991" s="67">
        <v>218272</v>
      </c>
      <c r="E1991" s="67">
        <v>5683050.8000000007</v>
      </c>
    </row>
    <row r="1992" spans="1:5" x14ac:dyDescent="0.2">
      <c r="A1992" s="67" t="s">
        <v>3600</v>
      </c>
      <c r="B1992" s="67" t="s">
        <v>3601</v>
      </c>
      <c r="C1992" s="67" t="s">
        <v>898</v>
      </c>
      <c r="D1992" s="67">
        <v>5562</v>
      </c>
      <c r="E1992" s="67">
        <v>50168.54</v>
      </c>
    </row>
    <row r="1993" spans="1:5" x14ac:dyDescent="0.2">
      <c r="A1993" s="67" t="s">
        <v>5609</v>
      </c>
      <c r="B1993" s="67" t="s">
        <v>5610</v>
      </c>
      <c r="C1993" s="67" t="s">
        <v>898</v>
      </c>
      <c r="D1993" s="67">
        <v>3274</v>
      </c>
      <c r="E1993" s="67">
        <v>184213.63</v>
      </c>
    </row>
    <row r="1994" spans="1:5" x14ac:dyDescent="0.2">
      <c r="A1994" s="67" t="s">
        <v>3602</v>
      </c>
      <c r="B1994" s="67" t="s">
        <v>3603</v>
      </c>
      <c r="C1994" s="67" t="s">
        <v>898</v>
      </c>
      <c r="D1994" s="67">
        <v>29002</v>
      </c>
      <c r="E1994" s="67">
        <v>3190438.5</v>
      </c>
    </row>
    <row r="1995" spans="1:5" x14ac:dyDescent="0.2">
      <c r="A1995" s="67" t="s">
        <v>2837</v>
      </c>
      <c r="B1995" s="67" t="s">
        <v>2838</v>
      </c>
      <c r="C1995" s="67" t="s">
        <v>898</v>
      </c>
      <c r="D1995" s="67">
        <v>51280</v>
      </c>
      <c r="E1995" s="67">
        <v>5904369.9100000001</v>
      </c>
    </row>
    <row r="1996" spans="1:5" x14ac:dyDescent="0.2">
      <c r="A1996" s="67" t="s">
        <v>3604</v>
      </c>
      <c r="B1996" s="67" t="s">
        <v>3605</v>
      </c>
      <c r="C1996" s="67" t="s">
        <v>898</v>
      </c>
      <c r="D1996" s="67">
        <v>8241</v>
      </c>
      <c r="E1996" s="67">
        <v>280415.19</v>
      </c>
    </row>
    <row r="1997" spans="1:5" x14ac:dyDescent="0.2">
      <c r="A1997" s="67" t="s">
        <v>4497</v>
      </c>
      <c r="B1997" s="67" t="s">
        <v>4498</v>
      </c>
      <c r="C1997" s="67" t="s">
        <v>898</v>
      </c>
      <c r="D1997" s="67">
        <v>7632</v>
      </c>
      <c r="E1997" s="67">
        <v>40276.35</v>
      </c>
    </row>
    <row r="1998" spans="1:5" x14ac:dyDescent="0.2">
      <c r="A1998" s="67" t="s">
        <v>2839</v>
      </c>
      <c r="B1998" s="67" t="s">
        <v>2840</v>
      </c>
      <c r="C1998" s="67" t="s">
        <v>898</v>
      </c>
      <c r="D1998" s="67">
        <v>4682</v>
      </c>
      <c r="E1998" s="67">
        <v>575886.57999999996</v>
      </c>
    </row>
    <row r="1999" spans="1:5" x14ac:dyDescent="0.2">
      <c r="A1999" s="67" t="s">
        <v>850</v>
      </c>
      <c r="B1999" s="67" t="s">
        <v>2841</v>
      </c>
      <c r="C1999" s="67" t="s">
        <v>898</v>
      </c>
      <c r="D1999" s="67">
        <v>10235</v>
      </c>
      <c r="E1999" s="67">
        <v>1624139.25</v>
      </c>
    </row>
    <row r="2000" spans="1:5" x14ac:dyDescent="0.2">
      <c r="A2000" s="67" t="s">
        <v>3003</v>
      </c>
      <c r="B2000" s="67" t="s">
        <v>3004</v>
      </c>
      <c r="C2000" s="67" t="s">
        <v>898</v>
      </c>
      <c r="D2000" s="67">
        <v>37</v>
      </c>
      <c r="E2000" s="67">
        <v>6563.33</v>
      </c>
    </row>
    <row r="2001" spans="1:5" x14ac:dyDescent="0.2">
      <c r="A2001" s="67" t="s">
        <v>2842</v>
      </c>
      <c r="B2001" s="67" t="s">
        <v>2843</v>
      </c>
      <c r="C2001" s="67" t="s">
        <v>898</v>
      </c>
      <c r="D2001" s="67">
        <v>73</v>
      </c>
      <c r="E2001" s="67">
        <v>4510.3600000000006</v>
      </c>
    </row>
    <row r="2002" spans="1:5" x14ac:dyDescent="0.2">
      <c r="A2002" s="67" t="s">
        <v>4499</v>
      </c>
      <c r="B2002" s="67" t="s">
        <v>4500</v>
      </c>
      <c r="C2002" s="67" t="s">
        <v>898</v>
      </c>
      <c r="D2002" s="67">
        <v>10494</v>
      </c>
      <c r="E2002" s="67">
        <v>302612.07</v>
      </c>
    </row>
    <row r="2003" spans="1:5" x14ac:dyDescent="0.2">
      <c r="A2003" s="67" t="s">
        <v>2844</v>
      </c>
      <c r="B2003" s="67" t="s">
        <v>2845</v>
      </c>
      <c r="C2003" s="67" t="s">
        <v>898</v>
      </c>
      <c r="D2003" s="67">
        <v>177</v>
      </c>
      <c r="E2003" s="67">
        <v>6905.8899999999994</v>
      </c>
    </row>
    <row r="2004" spans="1:5" x14ac:dyDescent="0.2">
      <c r="A2004" s="67" t="s">
        <v>3772</v>
      </c>
      <c r="B2004" s="67" t="s">
        <v>3773</v>
      </c>
      <c r="C2004" s="67" t="s">
        <v>898</v>
      </c>
      <c r="D2004" s="67">
        <v>17513</v>
      </c>
      <c r="E2004" s="67">
        <v>724944.35</v>
      </c>
    </row>
    <row r="2005" spans="1:5" x14ac:dyDescent="0.2">
      <c r="A2005" s="67" t="s">
        <v>5611</v>
      </c>
      <c r="B2005" s="67" t="s">
        <v>5612</v>
      </c>
      <c r="C2005" s="67" t="s">
        <v>1</v>
      </c>
      <c r="D2005" s="67">
        <v>10000</v>
      </c>
      <c r="E2005" s="67">
        <v>9520</v>
      </c>
    </row>
    <row r="2006" spans="1:5" x14ac:dyDescent="0.2">
      <c r="A2006" s="67" t="s">
        <v>5613</v>
      </c>
      <c r="B2006" s="67" t="s">
        <v>5614</v>
      </c>
      <c r="C2006" s="67" t="s">
        <v>1</v>
      </c>
      <c r="D2006" s="67">
        <v>24000</v>
      </c>
      <c r="E2006" s="67">
        <v>22760.92</v>
      </c>
    </row>
    <row r="2007" spans="1:5" x14ac:dyDescent="0.2">
      <c r="A2007" s="67" t="s">
        <v>5615</v>
      </c>
      <c r="B2007" s="67" t="s">
        <v>5616</v>
      </c>
      <c r="C2007" s="67" t="s">
        <v>1</v>
      </c>
      <c r="D2007" s="67">
        <v>52000</v>
      </c>
      <c r="E2007" s="67">
        <v>47839.519999999997</v>
      </c>
    </row>
    <row r="2008" spans="1:5" x14ac:dyDescent="0.2">
      <c r="A2008" s="67" t="s">
        <v>5617</v>
      </c>
      <c r="B2008" s="67" t="s">
        <v>5618</v>
      </c>
      <c r="C2008" s="67" t="s">
        <v>1</v>
      </c>
      <c r="D2008" s="67">
        <v>26000</v>
      </c>
      <c r="E2008" s="67">
        <v>24338.76</v>
      </c>
    </row>
    <row r="2009" spans="1:5" x14ac:dyDescent="0.2">
      <c r="A2009" s="67" t="s">
        <v>5619</v>
      </c>
      <c r="B2009" s="67" t="s">
        <v>5620</v>
      </c>
      <c r="C2009" s="67" t="s">
        <v>1</v>
      </c>
      <c r="D2009" s="67">
        <v>50000</v>
      </c>
      <c r="E2009" s="67">
        <v>47111.41</v>
      </c>
    </row>
    <row r="2010" spans="1:5" x14ac:dyDescent="0.2">
      <c r="A2010" s="67" t="s">
        <v>5621</v>
      </c>
      <c r="B2010" s="67" t="s">
        <v>5622</v>
      </c>
      <c r="C2010" s="67" t="s">
        <v>1</v>
      </c>
      <c r="D2010" s="67">
        <v>50000</v>
      </c>
      <c r="E2010" s="67">
        <v>47175.69</v>
      </c>
    </row>
    <row r="2011" spans="1:5" x14ac:dyDescent="0.2">
      <c r="A2011" s="67" t="s">
        <v>4501</v>
      </c>
      <c r="B2011" s="67" t="s">
        <v>4502</v>
      </c>
      <c r="C2011" s="67" t="s">
        <v>1</v>
      </c>
      <c r="D2011" s="67">
        <v>190000</v>
      </c>
      <c r="E2011" s="67">
        <v>177719.33</v>
      </c>
    </row>
    <row r="2012" spans="1:5" x14ac:dyDescent="0.2">
      <c r="A2012" s="67" t="s">
        <v>4503</v>
      </c>
      <c r="B2012" s="67" t="s">
        <v>4504</v>
      </c>
      <c r="C2012" s="67" t="s">
        <v>1</v>
      </c>
      <c r="D2012" s="67">
        <v>6000</v>
      </c>
      <c r="E2012" s="67">
        <v>5574</v>
      </c>
    </row>
    <row r="2013" spans="1:5" x14ac:dyDescent="0.2">
      <c r="A2013" s="67" t="s">
        <v>5623</v>
      </c>
      <c r="B2013" s="67" t="s">
        <v>5624</v>
      </c>
      <c r="C2013" s="67" t="s">
        <v>1</v>
      </c>
      <c r="D2013" s="67">
        <v>25000</v>
      </c>
      <c r="E2013" s="67">
        <v>21976.82</v>
      </c>
    </row>
    <row r="2014" spans="1:5" x14ac:dyDescent="0.2">
      <c r="A2014" s="67" t="s">
        <v>5625</v>
      </c>
      <c r="B2014" s="67" t="s">
        <v>5626</v>
      </c>
      <c r="C2014" s="67" t="s">
        <v>1</v>
      </c>
      <c r="D2014" s="67">
        <v>100000</v>
      </c>
      <c r="E2014" s="67">
        <v>88946.3</v>
      </c>
    </row>
    <row r="2015" spans="1:5" x14ac:dyDescent="0.2">
      <c r="A2015" s="67" t="s">
        <v>5627</v>
      </c>
      <c r="B2015" s="67" t="s">
        <v>5628</v>
      </c>
      <c r="C2015" s="67" t="s">
        <v>1</v>
      </c>
      <c r="D2015" s="67">
        <v>110000</v>
      </c>
      <c r="E2015" s="67">
        <v>100872.54</v>
      </c>
    </row>
    <row r="2016" spans="1:5" x14ac:dyDescent="0.2">
      <c r="A2016" s="67" t="s">
        <v>5629</v>
      </c>
      <c r="B2016" s="67" t="s">
        <v>5630</v>
      </c>
      <c r="C2016" s="67" t="s">
        <v>1</v>
      </c>
      <c r="D2016" s="67">
        <v>30000</v>
      </c>
      <c r="E2016" s="67">
        <v>26870.92</v>
      </c>
    </row>
    <row r="2017" spans="1:5" x14ac:dyDescent="0.2">
      <c r="A2017" s="67" t="s">
        <v>5631</v>
      </c>
      <c r="B2017" s="67" t="s">
        <v>5632</v>
      </c>
      <c r="C2017" s="67" t="s">
        <v>1</v>
      </c>
      <c r="D2017" s="67">
        <v>100000</v>
      </c>
      <c r="E2017" s="67">
        <v>95492.160000000003</v>
      </c>
    </row>
    <row r="2018" spans="1:5" x14ac:dyDescent="0.2">
      <c r="A2018" s="67" t="s">
        <v>5633</v>
      </c>
      <c r="B2018" s="67" t="s">
        <v>5634</v>
      </c>
      <c r="C2018" s="67" t="s">
        <v>1</v>
      </c>
      <c r="D2018" s="67">
        <v>26000</v>
      </c>
      <c r="E2018" s="67">
        <v>23840.46</v>
      </c>
    </row>
    <row r="2019" spans="1:5" x14ac:dyDescent="0.2">
      <c r="A2019" s="67" t="s">
        <v>4505</v>
      </c>
      <c r="B2019" s="67" t="s">
        <v>4506</v>
      </c>
      <c r="C2019" s="67" t="s">
        <v>1</v>
      </c>
      <c r="D2019" s="67">
        <v>10000</v>
      </c>
      <c r="E2019" s="67">
        <v>9537.2099999999991</v>
      </c>
    </row>
    <row r="2020" spans="1:5" x14ac:dyDescent="0.2">
      <c r="A2020" s="67" t="s">
        <v>5635</v>
      </c>
      <c r="B2020" s="67" t="s">
        <v>5636</v>
      </c>
      <c r="C2020" s="67" t="s">
        <v>1</v>
      </c>
      <c r="D2020" s="67">
        <v>30000</v>
      </c>
      <c r="E2020" s="67">
        <v>26634.22</v>
      </c>
    </row>
    <row r="2021" spans="1:5" x14ac:dyDescent="0.2">
      <c r="A2021" s="67" t="s">
        <v>5637</v>
      </c>
      <c r="B2021" s="67" t="s">
        <v>5638</v>
      </c>
      <c r="C2021" s="67" t="s">
        <v>1</v>
      </c>
      <c r="D2021" s="67">
        <v>50000</v>
      </c>
      <c r="E2021" s="67">
        <v>48238.6</v>
      </c>
    </row>
    <row r="2022" spans="1:5" x14ac:dyDescent="0.2">
      <c r="A2022" s="67" t="s">
        <v>5639</v>
      </c>
      <c r="B2022" s="67" t="s">
        <v>5640</v>
      </c>
      <c r="C2022" s="67" t="s">
        <v>1</v>
      </c>
      <c r="D2022" s="67">
        <v>50000</v>
      </c>
      <c r="E2022" s="67">
        <v>46365.07</v>
      </c>
    </row>
    <row r="2023" spans="1:5" x14ac:dyDescent="0.2">
      <c r="A2023" s="67" t="s">
        <v>5641</v>
      </c>
      <c r="B2023" s="67" t="s">
        <v>5642</v>
      </c>
      <c r="C2023" s="67" t="s">
        <v>1</v>
      </c>
      <c r="D2023" s="67">
        <v>10000</v>
      </c>
      <c r="E2023" s="67">
        <v>7450.4</v>
      </c>
    </row>
    <row r="2024" spans="1:5" x14ac:dyDescent="0.2">
      <c r="A2024" s="67" t="s">
        <v>5643</v>
      </c>
      <c r="B2024" s="67" t="s">
        <v>5644</v>
      </c>
      <c r="C2024" s="67" t="s">
        <v>1</v>
      </c>
      <c r="D2024" s="67">
        <v>100000</v>
      </c>
      <c r="E2024" s="67">
        <v>81982.880000000005</v>
      </c>
    </row>
    <row r="2025" spans="1:5" x14ac:dyDescent="0.2">
      <c r="A2025" s="67" t="s">
        <v>5645</v>
      </c>
      <c r="B2025" s="67" t="s">
        <v>5646</v>
      </c>
      <c r="C2025" s="67" t="s">
        <v>1</v>
      </c>
      <c r="D2025" s="67">
        <v>24000</v>
      </c>
      <c r="E2025" s="67">
        <v>22449.08</v>
      </c>
    </row>
    <row r="2026" spans="1:5" x14ac:dyDescent="0.2">
      <c r="A2026" s="67" t="s">
        <v>5647</v>
      </c>
      <c r="B2026" s="67" t="s">
        <v>5648</v>
      </c>
      <c r="C2026" s="67" t="s">
        <v>1</v>
      </c>
      <c r="D2026" s="67">
        <v>30000</v>
      </c>
      <c r="E2026" s="67">
        <v>28934.1</v>
      </c>
    </row>
    <row r="2027" spans="1:5" x14ac:dyDescent="0.2">
      <c r="A2027" s="67" t="s">
        <v>5649</v>
      </c>
      <c r="B2027" s="67" t="s">
        <v>5622</v>
      </c>
      <c r="C2027" s="67" t="s">
        <v>1</v>
      </c>
      <c r="D2027" s="67">
        <v>40000</v>
      </c>
      <c r="E2027" s="67">
        <v>36604.660000000003</v>
      </c>
    </row>
    <row r="2028" spans="1:5" x14ac:dyDescent="0.2">
      <c r="A2028" s="67" t="s">
        <v>5650</v>
      </c>
      <c r="B2028" s="67" t="s">
        <v>5651</v>
      </c>
      <c r="C2028" s="67" t="s">
        <v>1</v>
      </c>
      <c r="D2028" s="67">
        <v>10000</v>
      </c>
      <c r="E2028" s="67">
        <v>9356.4</v>
      </c>
    </row>
    <row r="2029" spans="1:5" x14ac:dyDescent="0.2">
      <c r="A2029" s="67" t="s">
        <v>210</v>
      </c>
      <c r="B2029" s="67" t="s">
        <v>406</v>
      </c>
      <c r="C2029" s="67" t="s">
        <v>898</v>
      </c>
      <c r="D2029" s="67">
        <v>1913</v>
      </c>
      <c r="E2029" s="67">
        <v>25052.92</v>
      </c>
    </row>
    <row r="2030" spans="1:5" x14ac:dyDescent="0.2">
      <c r="E2030" s="2"/>
    </row>
    <row r="2031" spans="1:5" x14ac:dyDescent="0.2">
      <c r="E2031" s="2"/>
    </row>
    <row r="2032" spans="1:5" x14ac:dyDescent="0.2">
      <c r="E2032" s="2"/>
    </row>
    <row r="2033" spans="5:5" x14ac:dyDescent="0.2">
      <c r="E2033" s="2"/>
    </row>
    <row r="2034" spans="5:5" x14ac:dyDescent="0.2">
      <c r="E2034" s="2"/>
    </row>
    <row r="2035" spans="5:5" x14ac:dyDescent="0.2">
      <c r="E2035" s="2"/>
    </row>
    <row r="2036" spans="5:5" x14ac:dyDescent="0.2">
      <c r="E2036" s="2"/>
    </row>
    <row r="2037" spans="5:5" x14ac:dyDescent="0.2">
      <c r="E2037" s="2"/>
    </row>
    <row r="2038" spans="5:5" x14ac:dyDescent="0.2">
      <c r="E2038" s="2"/>
    </row>
    <row r="2039" spans="5:5" x14ac:dyDescent="0.2">
      <c r="E2039" s="2"/>
    </row>
    <row r="2040" spans="5:5" x14ac:dyDescent="0.2">
      <c r="E2040" s="2"/>
    </row>
    <row r="2041" spans="5:5" x14ac:dyDescent="0.2">
      <c r="E2041" s="2"/>
    </row>
    <row r="2042" spans="5:5" x14ac:dyDescent="0.2">
      <c r="E2042" s="2"/>
    </row>
    <row r="2043" spans="5:5" x14ac:dyDescent="0.2">
      <c r="E2043" s="2"/>
    </row>
    <row r="2044" spans="5:5" x14ac:dyDescent="0.2">
      <c r="E2044" s="2"/>
    </row>
    <row r="2045" spans="5:5" x14ac:dyDescent="0.2">
      <c r="E2045" s="2"/>
    </row>
    <row r="2046" spans="5:5" x14ac:dyDescent="0.2">
      <c r="E2046" s="2"/>
    </row>
    <row r="2047" spans="5:5" x14ac:dyDescent="0.2">
      <c r="E2047" s="2"/>
    </row>
    <row r="2048" spans="5:5" x14ac:dyDescent="0.2">
      <c r="E2048" s="2"/>
    </row>
    <row r="2049" spans="5:5" x14ac:dyDescent="0.2">
      <c r="E2049" s="2"/>
    </row>
    <row r="2050" spans="5:5" x14ac:dyDescent="0.2">
      <c r="E2050" s="2"/>
    </row>
    <row r="2051" spans="5:5" x14ac:dyDescent="0.2">
      <c r="E2051" s="2"/>
    </row>
    <row r="2052" spans="5:5" x14ac:dyDescent="0.2">
      <c r="E2052" s="2"/>
    </row>
    <row r="2053" spans="5:5" x14ac:dyDescent="0.2">
      <c r="E2053" s="2"/>
    </row>
    <row r="2054" spans="5:5" x14ac:dyDescent="0.2">
      <c r="E2054" s="2"/>
    </row>
  </sheetData>
  <dataConsolidate>
    <dataRefs count="1">
      <dataRef ref="A7" sheet="BXL1 Instrument_Overview_Off" r:id="rId1"/>
    </dataRefs>
  </dataConsolidate>
  <phoneticPr fontId="3" type="noConversion"/>
  <pageMargins left="0.98425196850393704" right="0.98425196850393704" top="1.1811023622047245" bottom="0.78740157480314965" header="0.31496062992125984" footer="0.31496062992125984"/>
  <pageSetup paperSize="9" scale="1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D46"/>
  <sheetViews>
    <sheetView zoomScaleNormal="100" workbookViewId="0">
      <pane ySplit="1" topLeftCell="A2" activePane="bottomLeft" state="frozen"/>
      <selection pane="bottomLeft"/>
    </sheetView>
  </sheetViews>
  <sheetFormatPr baseColWidth="10" defaultColWidth="9.140625" defaultRowHeight="11.25" x14ac:dyDescent="0.2"/>
  <cols>
    <col min="1" max="1" width="17.7109375" style="17" customWidth="1"/>
    <col min="2" max="2" width="51.28515625" style="17" customWidth="1"/>
    <col min="3" max="3" width="4.7109375" style="18" customWidth="1"/>
    <col min="4" max="4" width="4.28515625" style="19" customWidth="1"/>
    <col min="5" max="5" width="7.7109375" style="19" customWidth="1"/>
    <col min="6" max="6" width="7.28515625" style="19" bestFit="1" customWidth="1"/>
    <col min="7" max="7" width="8.140625" style="19" bestFit="1" customWidth="1"/>
    <col min="8" max="8" width="7.28515625" style="19" bestFit="1" customWidth="1"/>
    <col min="9" max="9" width="8.5703125" style="19" bestFit="1" customWidth="1"/>
    <col min="10" max="20" width="7.7109375" style="19" bestFit="1" customWidth="1"/>
    <col min="21" max="21" width="8.85546875" style="19" bestFit="1" customWidth="1"/>
    <col min="22" max="22" width="7.7109375" style="19" bestFit="1" customWidth="1"/>
    <col min="23" max="23" width="8.5703125" style="19" bestFit="1" customWidth="1"/>
    <col min="24" max="24" width="7.7109375" style="19" bestFit="1" customWidth="1"/>
    <col min="25" max="25" width="8.28515625" style="19" bestFit="1" customWidth="1"/>
    <col min="26" max="26" width="7.7109375" style="19" bestFit="1" customWidth="1"/>
    <col min="27" max="27" width="8.28515625" style="19" bestFit="1" customWidth="1"/>
    <col min="28" max="28" width="7.7109375" style="19" bestFit="1" customWidth="1"/>
    <col min="29" max="16384" width="9.140625" style="17"/>
  </cols>
  <sheetData>
    <row r="1" spans="1:30" s="7" customFormat="1" ht="50.1" customHeight="1" thickBot="1" x14ac:dyDescent="0.4">
      <c r="A1" s="1" t="s">
        <v>540</v>
      </c>
      <c r="B1" s="20"/>
      <c r="C1" s="21"/>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x14ac:dyDescent="0.2">
      <c r="C2" s="22"/>
    </row>
    <row r="3" spans="1:30" s="7" customFormat="1" ht="12" customHeight="1" x14ac:dyDescent="0.2">
      <c r="A3" s="2" t="str">
        <f>'BX Swiss Report'!I14</f>
        <v>Reporting Month - March 2024</v>
      </c>
      <c r="C3" s="22"/>
    </row>
    <row r="4" spans="1:30" s="7" customFormat="1" ht="18" customHeight="1" x14ac:dyDescent="0.2">
      <c r="B4" s="31"/>
      <c r="C4" s="32"/>
      <c r="D4" s="31"/>
      <c r="E4" s="33" t="s">
        <v>23</v>
      </c>
      <c r="F4" s="32"/>
      <c r="G4" s="33" t="s">
        <v>22</v>
      </c>
      <c r="H4" s="32"/>
      <c r="I4" s="33" t="s">
        <v>21</v>
      </c>
      <c r="J4" s="32"/>
      <c r="K4" s="33" t="s">
        <v>12</v>
      </c>
      <c r="L4" s="32"/>
      <c r="M4" s="33" t="s">
        <v>20</v>
      </c>
      <c r="N4" s="32"/>
      <c r="O4" s="33" t="s">
        <v>19</v>
      </c>
      <c r="P4" s="32"/>
      <c r="Q4" s="33" t="s">
        <v>18</v>
      </c>
      <c r="R4" s="32"/>
      <c r="S4" s="33" t="s">
        <v>13</v>
      </c>
      <c r="T4" s="32"/>
      <c r="U4" s="33" t="s">
        <v>4</v>
      </c>
      <c r="V4" s="32"/>
      <c r="W4" s="33" t="s">
        <v>17</v>
      </c>
      <c r="X4" s="32"/>
      <c r="Y4" s="33" t="s">
        <v>14</v>
      </c>
      <c r="Z4" s="32"/>
      <c r="AA4" s="33" t="s">
        <v>16</v>
      </c>
      <c r="AB4" s="32"/>
      <c r="AC4" s="33" t="s">
        <v>851</v>
      </c>
      <c r="AD4" s="34"/>
    </row>
    <row r="5" spans="1:30" s="23" customFormat="1" ht="21.75" customHeight="1" x14ac:dyDescent="0.2">
      <c r="A5" s="28" t="s">
        <v>26</v>
      </c>
      <c r="B5" s="35" t="s">
        <v>27</v>
      </c>
      <c r="C5" s="36" t="s">
        <v>25</v>
      </c>
      <c r="D5" s="35" t="s">
        <v>28</v>
      </c>
      <c r="E5" s="37" t="s">
        <v>3</v>
      </c>
      <c r="F5" s="36" t="s">
        <v>39</v>
      </c>
      <c r="G5" s="37" t="s">
        <v>3</v>
      </c>
      <c r="H5" s="36" t="s">
        <v>39</v>
      </c>
      <c r="I5" s="37" t="s">
        <v>3</v>
      </c>
      <c r="J5" s="36" t="s">
        <v>44</v>
      </c>
      <c r="K5" s="37" t="s">
        <v>3</v>
      </c>
      <c r="L5" s="36" t="s">
        <v>44</v>
      </c>
      <c r="M5" s="37" t="s">
        <v>3</v>
      </c>
      <c r="N5" s="36" t="s">
        <v>44</v>
      </c>
      <c r="O5" s="37" t="s">
        <v>3</v>
      </c>
      <c r="P5" s="36" t="s">
        <v>44</v>
      </c>
      <c r="Q5" s="37" t="s">
        <v>3</v>
      </c>
      <c r="R5" s="36" t="s">
        <v>44</v>
      </c>
      <c r="S5" s="37" t="s">
        <v>3</v>
      </c>
      <c r="T5" s="36" t="s">
        <v>44</v>
      </c>
      <c r="U5" s="37" t="s">
        <v>3</v>
      </c>
      <c r="V5" s="36" t="s">
        <v>44</v>
      </c>
      <c r="W5" s="37" t="s">
        <v>3</v>
      </c>
      <c r="X5" s="36" t="s">
        <v>44</v>
      </c>
      <c r="Y5" s="37" t="s">
        <v>3</v>
      </c>
      <c r="Z5" s="36" t="s">
        <v>44</v>
      </c>
      <c r="AA5" s="37" t="s">
        <v>3</v>
      </c>
      <c r="AB5" s="36" t="s">
        <v>44</v>
      </c>
      <c r="AC5" s="37" t="s">
        <v>38</v>
      </c>
      <c r="AD5" s="38" t="s">
        <v>39</v>
      </c>
    </row>
    <row r="6" spans="1:30" x14ac:dyDescent="0.2">
      <c r="A6" s="24" t="s">
        <v>45</v>
      </c>
      <c r="B6" s="39" t="s">
        <v>46</v>
      </c>
      <c r="C6" s="42" t="s">
        <v>9</v>
      </c>
      <c r="D6" s="43" t="s">
        <v>29</v>
      </c>
      <c r="E6" s="44">
        <v>2790</v>
      </c>
      <c r="F6" s="44">
        <v>34</v>
      </c>
      <c r="G6" s="44">
        <v>5000</v>
      </c>
      <c r="H6" s="44">
        <v>40</v>
      </c>
      <c r="I6" s="44">
        <v>20002</v>
      </c>
      <c r="J6" s="44">
        <v>228</v>
      </c>
      <c r="K6" s="44"/>
      <c r="L6" s="44"/>
      <c r="M6" s="44"/>
      <c r="N6" s="44"/>
      <c r="O6" s="44"/>
      <c r="P6" s="44"/>
      <c r="Q6" s="44"/>
      <c r="R6" s="44"/>
      <c r="S6" s="44"/>
      <c r="T6" s="44"/>
      <c r="U6" s="44"/>
      <c r="V6" s="44"/>
      <c r="W6" s="44"/>
      <c r="X6" s="44"/>
      <c r="Y6" s="44"/>
      <c r="Z6" s="44"/>
      <c r="AA6" s="44"/>
      <c r="AB6" s="44"/>
      <c r="AC6" s="55">
        <f>E6+G6+I6+K6+M6+O6+Q6+S6+U6+W6+Y6+AA6</f>
        <v>27792</v>
      </c>
      <c r="AD6" s="45">
        <f>F6+H6+J6+L6+N6+P6+R6+T6+V6+X6+Z6+AB6</f>
        <v>302</v>
      </c>
    </row>
    <row r="7" spans="1:30" x14ac:dyDescent="0.2">
      <c r="A7" s="24" t="s">
        <v>30</v>
      </c>
      <c r="B7" s="29" t="s">
        <v>7</v>
      </c>
      <c r="C7" s="42" t="s">
        <v>9</v>
      </c>
      <c r="D7" s="43" t="s">
        <v>29</v>
      </c>
      <c r="E7" s="44">
        <v>200</v>
      </c>
      <c r="F7" s="44">
        <v>29</v>
      </c>
      <c r="G7" s="44">
        <v>300</v>
      </c>
      <c r="H7" s="44">
        <v>42</v>
      </c>
      <c r="I7" s="44">
        <v>600</v>
      </c>
      <c r="J7" s="44">
        <v>82</v>
      </c>
      <c r="K7" s="44"/>
      <c r="L7" s="44"/>
      <c r="M7" s="44"/>
      <c r="N7" s="44"/>
      <c r="O7" s="44"/>
      <c r="P7" s="44"/>
      <c r="Q7" s="44"/>
      <c r="R7" s="44"/>
      <c r="S7" s="44"/>
      <c r="T7" s="44"/>
      <c r="U7" s="44"/>
      <c r="V7" s="44"/>
      <c r="W7" s="44"/>
      <c r="X7" s="44"/>
      <c r="Y7" s="44"/>
      <c r="Z7" s="44"/>
      <c r="AA7" s="44"/>
      <c r="AB7" s="44"/>
      <c r="AC7" s="55">
        <f t="shared" ref="AC7:AC25" si="0">E7+G7+I7+K7+M7+O7+Q7+S7+U7+W7+Y7+AA7</f>
        <v>1100</v>
      </c>
      <c r="AD7" s="45">
        <f t="shared" ref="AD7" si="1">F7+H7+J7+L7+N7+P7+R7+T7+V7+X7+Z7+AB7</f>
        <v>153</v>
      </c>
    </row>
    <row r="8" spans="1:30" x14ac:dyDescent="0.2">
      <c r="A8" s="24" t="s">
        <v>53</v>
      </c>
      <c r="B8" s="29" t="s">
        <v>54</v>
      </c>
      <c r="C8" s="42" t="s">
        <v>9</v>
      </c>
      <c r="D8" s="43" t="s">
        <v>29</v>
      </c>
      <c r="E8" s="44">
        <v>66</v>
      </c>
      <c r="F8" s="44">
        <v>119</v>
      </c>
      <c r="G8" s="44">
        <v>394</v>
      </c>
      <c r="H8" s="44">
        <v>714</v>
      </c>
      <c r="I8" s="44">
        <v>16</v>
      </c>
      <c r="J8" s="44">
        <v>30</v>
      </c>
      <c r="K8" s="44"/>
      <c r="L8" s="44"/>
      <c r="M8" s="44"/>
      <c r="N8" s="44"/>
      <c r="O8" s="44"/>
      <c r="P8" s="44"/>
      <c r="Q8" s="44"/>
      <c r="R8" s="44"/>
      <c r="S8" s="44"/>
      <c r="T8" s="44"/>
      <c r="U8" s="44"/>
      <c r="V8" s="44"/>
      <c r="W8" s="44"/>
      <c r="X8" s="44"/>
      <c r="Y8" s="44"/>
      <c r="Z8" s="44"/>
      <c r="AA8" s="44"/>
      <c r="AB8" s="44"/>
      <c r="AC8" s="55">
        <f t="shared" si="0"/>
        <v>476</v>
      </c>
      <c r="AD8" s="45">
        <f t="shared" ref="AD8:AD25" si="2">F8+H8+J8+L8+N8+P8+R8+T8+V8+X8+Z8+AB8</f>
        <v>863</v>
      </c>
    </row>
    <row r="9" spans="1:30" x14ac:dyDescent="0.2">
      <c r="A9" s="24" t="s">
        <v>496</v>
      </c>
      <c r="B9" s="29" t="s">
        <v>497</v>
      </c>
      <c r="C9" s="42" t="s">
        <v>9</v>
      </c>
      <c r="D9" s="43" t="s">
        <v>29</v>
      </c>
      <c r="E9" s="44"/>
      <c r="F9" s="44"/>
      <c r="G9" s="44"/>
      <c r="H9" s="44"/>
      <c r="I9" s="44"/>
      <c r="J9" s="44"/>
      <c r="K9" s="44"/>
      <c r="L9" s="44"/>
      <c r="M9" s="44"/>
      <c r="N9" s="44"/>
      <c r="O9" s="44"/>
      <c r="P9" s="44"/>
      <c r="Q9" s="44"/>
      <c r="R9" s="44"/>
      <c r="S9" s="44"/>
      <c r="T9" s="44"/>
      <c r="U9" s="44"/>
      <c r="V9" s="44"/>
      <c r="W9" s="44"/>
      <c r="X9" s="44"/>
      <c r="Y9" s="44"/>
      <c r="Z9" s="44"/>
      <c r="AA9" s="44"/>
      <c r="AB9" s="44"/>
      <c r="AC9" s="55">
        <f t="shared" si="0"/>
        <v>0</v>
      </c>
      <c r="AD9" s="45">
        <f t="shared" si="2"/>
        <v>0</v>
      </c>
    </row>
    <row r="10" spans="1:30" x14ac:dyDescent="0.2">
      <c r="A10" s="24" t="s">
        <v>566</v>
      </c>
      <c r="B10" s="29" t="s">
        <v>565</v>
      </c>
      <c r="C10" s="42" t="s">
        <v>9</v>
      </c>
      <c r="D10" s="43" t="s">
        <v>29</v>
      </c>
      <c r="E10" s="44">
        <v>29786</v>
      </c>
      <c r="F10" s="44">
        <v>2972</v>
      </c>
      <c r="G10" s="44">
        <v>20437</v>
      </c>
      <c r="H10" s="44">
        <v>2115</v>
      </c>
      <c r="I10" s="44">
        <v>30146</v>
      </c>
      <c r="J10" s="44">
        <v>3247</v>
      </c>
      <c r="K10" s="44"/>
      <c r="L10" s="44"/>
      <c r="M10" s="44"/>
      <c r="N10" s="44"/>
      <c r="O10" s="44"/>
      <c r="P10" s="44"/>
      <c r="Q10" s="44"/>
      <c r="R10" s="44"/>
      <c r="S10" s="44"/>
      <c r="T10" s="44"/>
      <c r="U10" s="44"/>
      <c r="V10" s="44"/>
      <c r="W10" s="44"/>
      <c r="X10" s="44"/>
      <c r="Y10" s="44"/>
      <c r="Z10" s="44"/>
      <c r="AA10" s="44"/>
      <c r="AB10" s="44"/>
      <c r="AC10" s="55">
        <f t="shared" si="0"/>
        <v>80369</v>
      </c>
      <c r="AD10" s="45">
        <f t="shared" si="2"/>
        <v>8334</v>
      </c>
    </row>
    <row r="11" spans="1:30" x14ac:dyDescent="0.2">
      <c r="A11" s="24" t="s">
        <v>428</v>
      </c>
      <c r="B11" s="29" t="s">
        <v>429</v>
      </c>
      <c r="C11" s="42" t="s">
        <v>9</v>
      </c>
      <c r="D11" s="43" t="s">
        <v>29</v>
      </c>
      <c r="E11" s="44">
        <v>2732</v>
      </c>
      <c r="F11" s="44">
        <v>904</v>
      </c>
      <c r="G11" s="44">
        <v>360</v>
      </c>
      <c r="H11" s="44">
        <v>120</v>
      </c>
      <c r="I11" s="44">
        <v>328</v>
      </c>
      <c r="J11" s="44">
        <v>111</v>
      </c>
      <c r="K11" s="44"/>
      <c r="L11" s="44"/>
      <c r="M11" s="44"/>
      <c r="N11" s="44"/>
      <c r="O11" s="44"/>
      <c r="P11" s="44"/>
      <c r="Q11" s="44"/>
      <c r="R11" s="44"/>
      <c r="S11" s="44"/>
      <c r="T11" s="44"/>
      <c r="U11" s="44"/>
      <c r="V11" s="44"/>
      <c r="W11" s="44"/>
      <c r="X11" s="44"/>
      <c r="Y11" s="44"/>
      <c r="Z11" s="44"/>
      <c r="AA11" s="44"/>
      <c r="AB11" s="44"/>
      <c r="AC11" s="55">
        <f t="shared" si="0"/>
        <v>3420</v>
      </c>
      <c r="AD11" s="45">
        <f t="shared" si="2"/>
        <v>1135</v>
      </c>
    </row>
    <row r="12" spans="1:30" x14ac:dyDescent="0.2">
      <c r="A12" s="68" t="s">
        <v>71</v>
      </c>
      <c r="B12" s="29" t="s">
        <v>556</v>
      </c>
      <c r="C12" s="42" t="s">
        <v>11</v>
      </c>
      <c r="D12" s="43" t="s">
        <v>29</v>
      </c>
      <c r="E12" s="44">
        <v>163684</v>
      </c>
      <c r="F12" s="44">
        <v>694</v>
      </c>
      <c r="G12" s="44">
        <v>21280</v>
      </c>
      <c r="H12" s="44">
        <v>92</v>
      </c>
      <c r="I12" s="44">
        <v>2562</v>
      </c>
      <c r="J12" s="44">
        <v>11</v>
      </c>
      <c r="K12" s="44"/>
      <c r="L12" s="44"/>
      <c r="M12" s="44"/>
      <c r="N12" s="44"/>
      <c r="O12" s="44"/>
      <c r="P12" s="44"/>
      <c r="Q12" s="44"/>
      <c r="R12" s="44"/>
      <c r="S12" s="44"/>
      <c r="T12" s="44"/>
      <c r="U12" s="44"/>
      <c r="V12" s="44"/>
      <c r="W12" s="44"/>
      <c r="X12" s="44"/>
      <c r="Y12" s="44"/>
      <c r="Z12" s="44"/>
      <c r="AA12" s="44"/>
      <c r="AB12" s="44"/>
      <c r="AC12" s="55">
        <f t="shared" si="0"/>
        <v>187526</v>
      </c>
      <c r="AD12" s="45">
        <f t="shared" si="2"/>
        <v>797</v>
      </c>
    </row>
    <row r="13" spans="1:30" x14ac:dyDescent="0.2">
      <c r="A13" s="68" t="s">
        <v>41</v>
      </c>
      <c r="B13" s="29" t="s">
        <v>43</v>
      </c>
      <c r="C13" s="42" t="s">
        <v>9</v>
      </c>
      <c r="D13" s="43" t="s">
        <v>29</v>
      </c>
      <c r="E13" s="44">
        <v>108658</v>
      </c>
      <c r="F13" s="44">
        <v>81</v>
      </c>
      <c r="G13" s="44"/>
      <c r="H13" s="44"/>
      <c r="I13" s="44">
        <v>20000</v>
      </c>
      <c r="J13" s="44">
        <v>17</v>
      </c>
      <c r="K13" s="44"/>
      <c r="L13" s="44"/>
      <c r="M13" s="44"/>
      <c r="N13" s="44"/>
      <c r="O13" s="44"/>
      <c r="P13" s="44"/>
      <c r="Q13" s="44"/>
      <c r="R13" s="44"/>
      <c r="S13" s="44"/>
      <c r="T13" s="44"/>
      <c r="U13" s="44"/>
      <c r="V13" s="44"/>
      <c r="W13" s="44"/>
      <c r="X13" s="44"/>
      <c r="Y13" s="44"/>
      <c r="Z13" s="44"/>
      <c r="AA13" s="44"/>
      <c r="AB13" s="44"/>
      <c r="AC13" s="55">
        <f t="shared" si="0"/>
        <v>128658</v>
      </c>
      <c r="AD13" s="45">
        <f t="shared" si="2"/>
        <v>98</v>
      </c>
    </row>
    <row r="14" spans="1:30" x14ac:dyDescent="0.2">
      <c r="A14" s="68" t="s">
        <v>582</v>
      </c>
      <c r="B14" s="29" t="s">
        <v>581</v>
      </c>
      <c r="C14" s="42" t="s">
        <v>9</v>
      </c>
      <c r="D14" s="43" t="s">
        <v>29</v>
      </c>
      <c r="E14" s="44">
        <v>128500</v>
      </c>
      <c r="F14" s="44">
        <v>351</v>
      </c>
      <c r="G14" s="44"/>
      <c r="H14" s="44"/>
      <c r="I14" s="44">
        <v>66000</v>
      </c>
      <c r="J14" s="44">
        <v>175</v>
      </c>
      <c r="K14" s="44"/>
      <c r="L14" s="44"/>
      <c r="M14" s="44"/>
      <c r="N14" s="44"/>
      <c r="O14" s="44"/>
      <c r="P14" s="44"/>
      <c r="Q14" s="44"/>
      <c r="R14" s="44"/>
      <c r="S14" s="44"/>
      <c r="T14" s="44"/>
      <c r="U14" s="44"/>
      <c r="V14" s="44"/>
      <c r="W14" s="44"/>
      <c r="X14" s="44"/>
      <c r="Y14" s="44"/>
      <c r="Z14" s="44"/>
      <c r="AA14" s="44"/>
      <c r="AB14" s="44"/>
      <c r="AC14" s="55">
        <f t="shared" si="0"/>
        <v>194500</v>
      </c>
      <c r="AD14" s="45">
        <f t="shared" si="2"/>
        <v>526</v>
      </c>
    </row>
    <row r="15" spans="1:30" x14ac:dyDescent="0.2">
      <c r="A15" s="68" t="s">
        <v>60</v>
      </c>
      <c r="B15" s="29" t="s">
        <v>61</v>
      </c>
      <c r="C15" s="42" t="s">
        <v>9</v>
      </c>
      <c r="D15" s="43" t="s">
        <v>29</v>
      </c>
      <c r="E15" s="44"/>
      <c r="F15" s="44"/>
      <c r="G15" s="44"/>
      <c r="H15" s="44"/>
      <c r="I15" s="44"/>
      <c r="J15" s="44"/>
      <c r="K15" s="44"/>
      <c r="L15" s="44"/>
      <c r="M15" s="44"/>
      <c r="N15" s="44"/>
      <c r="O15" s="44"/>
      <c r="P15" s="44"/>
      <c r="Q15" s="44"/>
      <c r="R15" s="44"/>
      <c r="S15" s="44"/>
      <c r="T15" s="44"/>
      <c r="U15" s="44"/>
      <c r="V15" s="44"/>
      <c r="W15" s="44"/>
      <c r="X15" s="44"/>
      <c r="Y15" s="44"/>
      <c r="Z15" s="44"/>
      <c r="AA15" s="44"/>
      <c r="AB15" s="44"/>
      <c r="AC15" s="55">
        <f t="shared" si="0"/>
        <v>0</v>
      </c>
      <c r="AD15" s="45">
        <f t="shared" si="2"/>
        <v>0</v>
      </c>
    </row>
    <row r="16" spans="1:30" x14ac:dyDescent="0.2">
      <c r="A16" s="68" t="s">
        <v>534</v>
      </c>
      <c r="B16" s="29" t="s">
        <v>535</v>
      </c>
      <c r="C16" s="42" t="s">
        <v>9</v>
      </c>
      <c r="D16" s="43" t="s">
        <v>29</v>
      </c>
      <c r="E16" s="44">
        <v>789168</v>
      </c>
      <c r="F16" s="44">
        <v>762</v>
      </c>
      <c r="G16" s="44">
        <v>770940</v>
      </c>
      <c r="H16" s="44">
        <v>736</v>
      </c>
      <c r="I16" s="44">
        <v>896596</v>
      </c>
      <c r="J16" s="44">
        <v>936</v>
      </c>
      <c r="K16" s="44"/>
      <c r="L16" s="44"/>
      <c r="M16" s="44"/>
      <c r="N16" s="44"/>
      <c r="O16" s="44"/>
      <c r="P16" s="44"/>
      <c r="Q16" s="44"/>
      <c r="R16" s="44"/>
      <c r="S16" s="44"/>
      <c r="T16" s="44"/>
      <c r="U16" s="44"/>
      <c r="V16" s="44"/>
      <c r="W16" s="44"/>
      <c r="X16" s="44"/>
      <c r="Y16" s="44"/>
      <c r="Z16" s="44"/>
      <c r="AA16" s="44"/>
      <c r="AB16" s="44"/>
      <c r="AC16" s="55">
        <f t="shared" si="0"/>
        <v>2456704</v>
      </c>
      <c r="AD16" s="45">
        <f t="shared" si="2"/>
        <v>2434</v>
      </c>
    </row>
    <row r="17" spans="1:30" x14ac:dyDescent="0.2">
      <c r="A17" s="68" t="s">
        <v>83</v>
      </c>
      <c r="B17" s="29" t="s">
        <v>8</v>
      </c>
      <c r="C17" s="42" t="s">
        <v>9</v>
      </c>
      <c r="D17" s="43" t="s">
        <v>29</v>
      </c>
      <c r="E17" s="44"/>
      <c r="F17" s="44"/>
      <c r="G17" s="44">
        <v>115000</v>
      </c>
      <c r="H17" s="44">
        <v>1</v>
      </c>
      <c r="I17" s="44">
        <v>20004</v>
      </c>
      <c r="J17" s="44">
        <v>1</v>
      </c>
      <c r="K17" s="44"/>
      <c r="L17" s="44"/>
      <c r="M17" s="44"/>
      <c r="N17" s="44"/>
      <c r="O17" s="44"/>
      <c r="P17" s="44"/>
      <c r="Q17" s="44"/>
      <c r="R17" s="44"/>
      <c r="S17" s="44"/>
      <c r="T17" s="44"/>
      <c r="U17" s="44"/>
      <c r="V17" s="44"/>
      <c r="W17" s="44"/>
      <c r="X17" s="44"/>
      <c r="Y17" s="44"/>
      <c r="Z17" s="44"/>
      <c r="AA17" s="44"/>
      <c r="AB17" s="44"/>
      <c r="AC17" s="55">
        <f t="shared" si="0"/>
        <v>135004</v>
      </c>
      <c r="AD17" s="45">
        <f t="shared" si="2"/>
        <v>2</v>
      </c>
    </row>
    <row r="18" spans="1:30" x14ac:dyDescent="0.2">
      <c r="A18" s="68" t="s">
        <v>48</v>
      </c>
      <c r="B18" s="29" t="s">
        <v>49</v>
      </c>
      <c r="C18" s="42" t="s">
        <v>9</v>
      </c>
      <c r="D18" s="43" t="s">
        <v>29</v>
      </c>
      <c r="E18" s="44">
        <v>20150</v>
      </c>
      <c r="F18" s="44">
        <v>633</v>
      </c>
      <c r="G18" s="44">
        <v>13316</v>
      </c>
      <c r="H18" s="44">
        <v>440</v>
      </c>
      <c r="I18" s="44">
        <v>23240</v>
      </c>
      <c r="J18" s="44">
        <v>742</v>
      </c>
      <c r="K18" s="44"/>
      <c r="L18" s="44"/>
      <c r="M18" s="44"/>
      <c r="N18" s="44"/>
      <c r="O18" s="44"/>
      <c r="P18" s="44"/>
      <c r="Q18" s="44"/>
      <c r="R18" s="44"/>
      <c r="S18" s="44"/>
      <c r="T18" s="44"/>
      <c r="U18" s="44"/>
      <c r="V18" s="44"/>
      <c r="W18" s="44"/>
      <c r="X18" s="44"/>
      <c r="Y18" s="44"/>
      <c r="Z18" s="44"/>
      <c r="AA18" s="44"/>
      <c r="AB18" s="44"/>
      <c r="AC18" s="55">
        <f t="shared" si="0"/>
        <v>56706</v>
      </c>
      <c r="AD18" s="45">
        <f t="shared" si="2"/>
        <v>1815</v>
      </c>
    </row>
    <row r="19" spans="1:30" x14ac:dyDescent="0.2">
      <c r="A19" s="68" t="s">
        <v>31</v>
      </c>
      <c r="B19" s="29" t="s">
        <v>421</v>
      </c>
      <c r="C19" s="42" t="s">
        <v>9</v>
      </c>
      <c r="D19" s="43" t="s">
        <v>29</v>
      </c>
      <c r="E19" s="44"/>
      <c r="F19" s="44"/>
      <c r="G19" s="44">
        <v>2978</v>
      </c>
      <c r="H19" s="44">
        <v>6</v>
      </c>
      <c r="I19" s="44">
        <v>3082</v>
      </c>
      <c r="J19" s="44">
        <v>8</v>
      </c>
      <c r="K19" s="44"/>
      <c r="L19" s="44"/>
      <c r="M19" s="44"/>
      <c r="N19" s="44"/>
      <c r="O19" s="44"/>
      <c r="P19" s="44"/>
      <c r="Q19" s="44"/>
      <c r="R19" s="44"/>
      <c r="S19" s="44"/>
      <c r="T19" s="44"/>
      <c r="U19" s="44"/>
      <c r="V19" s="44"/>
      <c r="W19" s="44"/>
      <c r="X19" s="44"/>
      <c r="Y19" s="44"/>
      <c r="Z19" s="44"/>
      <c r="AA19" s="44"/>
      <c r="AB19" s="44"/>
      <c r="AC19" s="55">
        <f t="shared" si="0"/>
        <v>6060</v>
      </c>
      <c r="AD19" s="45">
        <f t="shared" si="2"/>
        <v>14</v>
      </c>
    </row>
    <row r="20" spans="1:30" x14ac:dyDescent="0.2">
      <c r="A20" s="68" t="s">
        <v>32</v>
      </c>
      <c r="B20" s="29" t="s">
        <v>422</v>
      </c>
      <c r="C20" s="42" t="s">
        <v>10</v>
      </c>
      <c r="D20" s="43" t="s">
        <v>29</v>
      </c>
      <c r="E20" s="44">
        <v>13990</v>
      </c>
      <c r="F20" s="44">
        <v>25</v>
      </c>
      <c r="G20" s="44"/>
      <c r="H20" s="44"/>
      <c r="I20" s="44">
        <v>4448</v>
      </c>
      <c r="J20" s="44">
        <v>8</v>
      </c>
      <c r="K20" s="44"/>
      <c r="L20" s="44"/>
      <c r="M20" s="44"/>
      <c r="N20" s="44"/>
      <c r="O20" s="44"/>
      <c r="P20" s="44"/>
      <c r="Q20" s="44"/>
      <c r="R20" s="44"/>
      <c r="S20" s="44"/>
      <c r="T20" s="44"/>
      <c r="U20" s="44"/>
      <c r="V20" s="44"/>
      <c r="W20" s="44"/>
      <c r="X20" s="44"/>
      <c r="Y20" s="44"/>
      <c r="Z20" s="44"/>
      <c r="AA20" s="44"/>
      <c r="AB20" s="44"/>
      <c r="AC20" s="55">
        <f t="shared" si="0"/>
        <v>18438</v>
      </c>
      <c r="AD20" s="45">
        <f t="shared" si="2"/>
        <v>33</v>
      </c>
    </row>
    <row r="21" spans="1:30" x14ac:dyDescent="0.2">
      <c r="A21" s="68" t="s">
        <v>62</v>
      </c>
      <c r="B21" s="29" t="s">
        <v>634</v>
      </c>
      <c r="C21" s="42" t="s">
        <v>9</v>
      </c>
      <c r="D21" s="43" t="s">
        <v>29</v>
      </c>
      <c r="E21" s="44">
        <v>149780</v>
      </c>
      <c r="F21" s="44">
        <v>581</v>
      </c>
      <c r="G21" s="44">
        <v>236</v>
      </c>
      <c r="H21" s="44">
        <v>1</v>
      </c>
      <c r="I21" s="44">
        <v>360648</v>
      </c>
      <c r="J21" s="44">
        <v>1355</v>
      </c>
      <c r="K21" s="44"/>
      <c r="L21" s="44"/>
      <c r="M21" s="44"/>
      <c r="N21" s="44"/>
      <c r="O21" s="44"/>
      <c r="P21" s="44"/>
      <c r="Q21" s="44"/>
      <c r="R21" s="44"/>
      <c r="S21" s="44"/>
      <c r="T21" s="44"/>
      <c r="U21" s="44"/>
      <c r="V21" s="44"/>
      <c r="W21" s="44"/>
      <c r="X21" s="44"/>
      <c r="Y21" s="44"/>
      <c r="Z21" s="44"/>
      <c r="AA21" s="44"/>
      <c r="AB21" s="44"/>
      <c r="AC21" s="55">
        <f t="shared" si="0"/>
        <v>510664</v>
      </c>
      <c r="AD21" s="45">
        <f t="shared" si="2"/>
        <v>1937</v>
      </c>
    </row>
    <row r="22" spans="1:30" x14ac:dyDescent="0.2">
      <c r="A22" s="68" t="s">
        <v>47</v>
      </c>
      <c r="B22" s="29" t="s">
        <v>58</v>
      </c>
      <c r="C22" s="42" t="s">
        <v>11</v>
      </c>
      <c r="D22" s="43" t="s">
        <v>29</v>
      </c>
      <c r="E22" s="44">
        <v>332</v>
      </c>
      <c r="F22" s="44">
        <v>70</v>
      </c>
      <c r="G22" s="44">
        <v>55</v>
      </c>
      <c r="H22" s="44">
        <v>12</v>
      </c>
      <c r="I22" s="44">
        <v>236</v>
      </c>
      <c r="J22" s="44">
        <v>49</v>
      </c>
      <c r="K22" s="44"/>
      <c r="L22" s="44"/>
      <c r="M22" s="44"/>
      <c r="N22" s="44"/>
      <c r="O22" s="44"/>
      <c r="P22" s="44"/>
      <c r="Q22" s="44"/>
      <c r="R22" s="44"/>
      <c r="S22" s="44"/>
      <c r="T22" s="44"/>
      <c r="U22" s="44"/>
      <c r="V22" s="44"/>
      <c r="W22" s="44"/>
      <c r="X22" s="44"/>
      <c r="Y22" s="44"/>
      <c r="Z22" s="44"/>
      <c r="AA22" s="44"/>
      <c r="AB22" s="44"/>
      <c r="AC22" s="55">
        <f t="shared" si="0"/>
        <v>623</v>
      </c>
      <c r="AD22" s="45">
        <f t="shared" si="2"/>
        <v>131</v>
      </c>
    </row>
    <row r="23" spans="1:30" x14ac:dyDescent="0.2">
      <c r="A23" s="68" t="s">
        <v>51</v>
      </c>
      <c r="B23" s="29" t="s">
        <v>57</v>
      </c>
      <c r="C23" s="42" t="s">
        <v>9</v>
      </c>
      <c r="D23" s="43" t="s">
        <v>29</v>
      </c>
      <c r="E23" s="44">
        <v>2840</v>
      </c>
      <c r="F23" s="44">
        <v>115</v>
      </c>
      <c r="G23" s="44">
        <v>1775</v>
      </c>
      <c r="H23" s="44">
        <v>72</v>
      </c>
      <c r="I23" s="44">
        <v>2306</v>
      </c>
      <c r="J23" s="44">
        <v>92</v>
      </c>
      <c r="K23" s="44"/>
      <c r="L23" s="44"/>
      <c r="M23" s="44"/>
      <c r="N23" s="44"/>
      <c r="O23" s="44"/>
      <c r="P23" s="44"/>
      <c r="Q23" s="44"/>
      <c r="R23" s="44"/>
      <c r="S23" s="44"/>
      <c r="T23" s="44"/>
      <c r="U23" s="44"/>
      <c r="V23" s="44"/>
      <c r="W23" s="44"/>
      <c r="X23" s="44"/>
      <c r="Y23" s="44"/>
      <c r="Z23" s="44"/>
      <c r="AA23" s="44"/>
      <c r="AB23" s="44"/>
      <c r="AC23" s="55">
        <f t="shared" si="0"/>
        <v>6921</v>
      </c>
      <c r="AD23" s="45">
        <f t="shared" si="2"/>
        <v>279</v>
      </c>
    </row>
    <row r="24" spans="1:30" x14ac:dyDescent="0.2">
      <c r="A24" s="68" t="s">
        <v>75</v>
      </c>
      <c r="B24" s="29" t="s">
        <v>76</v>
      </c>
      <c r="C24" s="42" t="s">
        <v>9</v>
      </c>
      <c r="D24" s="43" t="s">
        <v>29</v>
      </c>
      <c r="E24" s="44">
        <v>6094</v>
      </c>
      <c r="F24" s="44">
        <v>566</v>
      </c>
      <c r="G24" s="44">
        <v>4604</v>
      </c>
      <c r="H24" s="44">
        <v>399</v>
      </c>
      <c r="I24" s="44"/>
      <c r="J24" s="44"/>
      <c r="K24" s="44"/>
      <c r="L24" s="44"/>
      <c r="M24" s="44"/>
      <c r="N24" s="44"/>
      <c r="O24" s="44"/>
      <c r="P24" s="44"/>
      <c r="Q24" s="44"/>
      <c r="R24" s="44"/>
      <c r="S24" s="44"/>
      <c r="T24" s="44"/>
      <c r="U24" s="44"/>
      <c r="V24" s="44"/>
      <c r="W24" s="44"/>
      <c r="X24" s="44"/>
      <c r="Y24" s="44"/>
      <c r="Z24" s="44"/>
      <c r="AA24" s="44"/>
      <c r="AB24" s="44"/>
      <c r="AC24" s="55">
        <f t="shared" si="0"/>
        <v>10698</v>
      </c>
      <c r="AD24" s="45">
        <f t="shared" si="2"/>
        <v>965</v>
      </c>
    </row>
    <row r="25" spans="1:30" x14ac:dyDescent="0.2">
      <c r="A25" s="68" t="s">
        <v>63</v>
      </c>
      <c r="B25" s="29" t="s">
        <v>64</v>
      </c>
      <c r="C25" s="42" t="s">
        <v>9</v>
      </c>
      <c r="D25" s="43" t="s">
        <v>29</v>
      </c>
      <c r="E25" s="44">
        <v>218598</v>
      </c>
      <c r="F25" s="44">
        <v>122</v>
      </c>
      <c r="G25" s="44">
        <v>175958</v>
      </c>
      <c r="H25" s="44">
        <v>86</v>
      </c>
      <c r="I25" s="44">
        <v>326042</v>
      </c>
      <c r="J25" s="44">
        <v>167</v>
      </c>
      <c r="K25" s="44"/>
      <c r="L25" s="44"/>
      <c r="M25" s="44"/>
      <c r="N25" s="44"/>
      <c r="O25" s="44"/>
      <c r="P25" s="44"/>
      <c r="Q25" s="44"/>
      <c r="R25" s="44"/>
      <c r="S25" s="44"/>
      <c r="T25" s="44"/>
      <c r="U25" s="44"/>
      <c r="V25" s="44"/>
      <c r="W25" s="44"/>
      <c r="X25" s="44"/>
      <c r="Y25" s="44"/>
      <c r="Z25" s="44"/>
      <c r="AA25" s="44"/>
      <c r="AB25" s="44"/>
      <c r="AC25" s="55">
        <f t="shared" si="0"/>
        <v>720598</v>
      </c>
      <c r="AD25" s="45">
        <f t="shared" si="2"/>
        <v>375</v>
      </c>
    </row>
    <row r="26" spans="1:30" x14ac:dyDescent="0.2">
      <c r="A26" s="169" t="s">
        <v>3959</v>
      </c>
      <c r="B26" s="169" t="s">
        <v>3960</v>
      </c>
      <c r="C26" s="42" t="s">
        <v>9</v>
      </c>
      <c r="D26" s="43" t="s">
        <v>29</v>
      </c>
      <c r="E26" s="40"/>
      <c r="F26" s="40"/>
      <c r="G26" s="40"/>
      <c r="H26" s="40"/>
      <c r="I26" s="40">
        <v>10000</v>
      </c>
      <c r="J26" s="40">
        <v>20</v>
      </c>
      <c r="K26" s="40"/>
      <c r="L26" s="40"/>
      <c r="M26" s="40"/>
      <c r="N26" s="40"/>
      <c r="O26" s="40"/>
      <c r="P26" s="40"/>
      <c r="Q26" s="40"/>
      <c r="R26" s="40"/>
      <c r="S26" s="44"/>
      <c r="T26" s="44"/>
      <c r="U26" s="40"/>
      <c r="V26" s="40"/>
      <c r="W26" s="40"/>
      <c r="X26" s="40"/>
      <c r="Y26" s="40"/>
      <c r="Z26" s="40"/>
      <c r="AA26" s="40"/>
      <c r="AB26" s="40"/>
      <c r="AC26" s="55"/>
      <c r="AD26" s="45"/>
    </row>
    <row r="27" spans="1:30" x14ac:dyDescent="0.2">
      <c r="A27" s="68"/>
      <c r="B27" s="169"/>
      <c r="C27" s="42"/>
      <c r="D27" s="43"/>
      <c r="E27" s="40"/>
      <c r="F27" s="40"/>
      <c r="G27" s="40"/>
      <c r="H27" s="40"/>
      <c r="I27" s="40"/>
      <c r="J27" s="40"/>
      <c r="K27" s="40"/>
      <c r="L27" s="40"/>
      <c r="M27" s="40"/>
      <c r="N27" s="40"/>
      <c r="O27" s="40"/>
      <c r="P27" s="40"/>
      <c r="Q27" s="40"/>
      <c r="R27" s="40"/>
      <c r="S27" s="44"/>
      <c r="T27" s="44"/>
      <c r="U27" s="40"/>
      <c r="V27" s="40"/>
      <c r="W27" s="40"/>
      <c r="X27" s="40"/>
      <c r="Y27" s="40"/>
      <c r="Z27" s="40"/>
      <c r="AA27" s="40"/>
      <c r="AB27" s="40"/>
      <c r="AC27" s="55"/>
      <c r="AD27" s="45"/>
    </row>
    <row r="28" spans="1:30" x14ac:dyDescent="0.2">
      <c r="A28" s="68"/>
      <c r="B28" s="29"/>
      <c r="C28" s="42"/>
      <c r="D28" s="43"/>
      <c r="E28" s="41"/>
      <c r="F28" s="44"/>
      <c r="G28" s="44"/>
      <c r="H28" s="41"/>
      <c r="I28" s="44"/>
      <c r="J28" s="41"/>
      <c r="K28" s="44"/>
      <c r="L28" s="41"/>
      <c r="M28" s="44"/>
      <c r="N28" s="41"/>
      <c r="O28" s="44"/>
      <c r="P28" s="41"/>
      <c r="Q28" s="44"/>
      <c r="R28" s="41"/>
      <c r="S28" s="40"/>
      <c r="T28" s="40"/>
      <c r="U28" s="44"/>
      <c r="V28" s="41"/>
      <c r="W28" s="44"/>
      <c r="X28" s="41"/>
      <c r="Y28" s="44"/>
      <c r="Z28" s="44"/>
      <c r="AA28" s="44"/>
      <c r="AB28" s="41"/>
      <c r="AC28" s="55"/>
      <c r="AD28" s="45"/>
    </row>
    <row r="29" spans="1:30" x14ac:dyDescent="0.2">
      <c r="A29" s="68" t="s">
        <v>33</v>
      </c>
      <c r="B29" s="29" t="s">
        <v>0</v>
      </c>
      <c r="C29" s="42" t="s">
        <v>1</v>
      </c>
      <c r="D29" s="43">
        <v>1</v>
      </c>
      <c r="E29" s="40"/>
      <c r="F29" s="40"/>
      <c r="G29" s="40"/>
      <c r="H29" s="40"/>
      <c r="I29" s="40"/>
      <c r="J29" s="40"/>
      <c r="K29" s="40"/>
      <c r="L29" s="40"/>
      <c r="M29" s="40"/>
      <c r="N29" s="40"/>
      <c r="O29" s="40"/>
      <c r="P29" s="40"/>
      <c r="Q29" s="40"/>
      <c r="R29" s="40"/>
      <c r="S29" s="44"/>
      <c r="T29" s="41"/>
      <c r="U29" s="40"/>
      <c r="V29" s="40"/>
      <c r="W29" s="40"/>
      <c r="X29" s="40"/>
      <c r="Y29" s="40"/>
      <c r="Z29" s="40"/>
      <c r="AA29" s="40"/>
      <c r="AB29" s="40"/>
      <c r="AC29" s="55"/>
      <c r="AD29" s="45"/>
    </row>
    <row r="30" spans="1:30" x14ac:dyDescent="0.2">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6"/>
      <c r="AD30" s="46"/>
    </row>
    <row r="31" spans="1:30" x14ac:dyDescent="0.2">
      <c r="A31" s="17" t="s">
        <v>2</v>
      </c>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6"/>
      <c r="AD31" s="46"/>
    </row>
    <row r="32" spans="1:30" x14ac:dyDescent="0.2">
      <c r="A32" s="17" t="s">
        <v>80</v>
      </c>
      <c r="B32" s="46"/>
      <c r="C32" s="47"/>
      <c r="D32" s="48"/>
      <c r="E32" s="48"/>
      <c r="F32" s="48"/>
      <c r="G32" s="48"/>
      <c r="L32" s="48"/>
      <c r="M32" s="48"/>
      <c r="N32" s="48"/>
      <c r="O32" s="48"/>
      <c r="P32" s="48"/>
      <c r="Q32" s="48"/>
      <c r="R32" s="48"/>
      <c r="S32" s="48"/>
      <c r="T32" s="48"/>
      <c r="U32" s="48"/>
      <c r="V32" s="48"/>
      <c r="W32" s="48"/>
      <c r="X32" s="48"/>
      <c r="Y32" s="48"/>
      <c r="Z32" s="46"/>
      <c r="AA32" s="46"/>
      <c r="AB32" s="46"/>
      <c r="AC32" s="46"/>
      <c r="AD32" s="46"/>
    </row>
    <row r="33" spans="3:28" x14ac:dyDescent="0.2">
      <c r="F33" s="25"/>
      <c r="G33" s="25"/>
      <c r="S33" s="48"/>
      <c r="T33" s="48"/>
      <c r="Z33" s="17"/>
      <c r="AA33" s="17"/>
      <c r="AB33" s="17"/>
    </row>
    <row r="34" spans="3:28" x14ac:dyDescent="0.2">
      <c r="D34" s="25"/>
      <c r="E34" s="25"/>
      <c r="F34" s="25"/>
      <c r="G34" s="25"/>
      <c r="L34" s="25"/>
      <c r="M34" s="25"/>
      <c r="N34" s="25"/>
      <c r="O34" s="25"/>
      <c r="P34" s="25"/>
      <c r="Q34" s="25"/>
      <c r="R34" s="25"/>
      <c r="U34" s="25"/>
      <c r="V34" s="25"/>
      <c r="W34" s="25"/>
      <c r="X34" s="25"/>
      <c r="Y34" s="25"/>
      <c r="Z34" s="17"/>
      <c r="AA34" s="17"/>
      <c r="AB34" s="17"/>
    </row>
    <row r="35" spans="3:28" x14ac:dyDescent="0.2">
      <c r="D35" s="25"/>
      <c r="E35" s="25"/>
      <c r="F35" s="25"/>
      <c r="G35" s="25"/>
      <c r="L35" s="25"/>
      <c r="M35" s="25"/>
      <c r="N35" s="25"/>
      <c r="O35" s="25"/>
      <c r="P35" s="25"/>
      <c r="Q35" s="25"/>
      <c r="R35" s="25"/>
      <c r="S35" s="25"/>
      <c r="T35" s="25"/>
      <c r="U35" s="25"/>
      <c r="V35" s="25"/>
      <c r="W35" s="25"/>
      <c r="X35" s="25"/>
      <c r="Y35" s="25"/>
      <c r="Z35" s="17"/>
      <c r="AA35" s="17"/>
      <c r="AB35" s="17"/>
    </row>
    <row r="36" spans="3:28" x14ac:dyDescent="0.2">
      <c r="D36" s="25"/>
      <c r="E36" s="25"/>
      <c r="F36" s="25"/>
      <c r="G36" s="25"/>
      <c r="L36" s="25"/>
      <c r="M36" s="25"/>
      <c r="N36" s="25"/>
      <c r="O36" s="25"/>
      <c r="P36" s="25"/>
      <c r="Q36" s="25"/>
      <c r="R36" s="25"/>
      <c r="S36" s="25"/>
      <c r="T36" s="25"/>
      <c r="U36" s="25"/>
      <c r="V36" s="25"/>
      <c r="W36" s="25"/>
      <c r="X36" s="25"/>
      <c r="Y36" s="25"/>
      <c r="Z36" s="17"/>
      <c r="AA36" s="17"/>
      <c r="AB36" s="17"/>
    </row>
    <row r="37" spans="3:28" x14ac:dyDescent="0.2">
      <c r="C37" s="17"/>
      <c r="D37" s="17"/>
      <c r="E37" s="17"/>
      <c r="F37" s="17"/>
      <c r="G37" s="25"/>
      <c r="S37" s="25"/>
      <c r="T37" s="25"/>
      <c r="Z37" s="17"/>
      <c r="AA37" s="17"/>
      <c r="AB37" s="17"/>
    </row>
    <row r="38" spans="3:28" x14ac:dyDescent="0.2">
      <c r="F38" s="25"/>
      <c r="G38" s="25"/>
      <c r="Z38" s="17"/>
      <c r="AA38" s="17"/>
      <c r="AB38" s="17"/>
    </row>
    <row r="39" spans="3:28" x14ac:dyDescent="0.2">
      <c r="Z39" s="17"/>
      <c r="AA39" s="17"/>
      <c r="AB39" s="17"/>
    </row>
    <row r="40" spans="3:28" x14ac:dyDescent="0.2">
      <c r="Z40" s="17"/>
      <c r="AA40" s="17"/>
      <c r="AB40" s="17"/>
    </row>
    <row r="41" spans="3:28" x14ac:dyDescent="0.2">
      <c r="Z41" s="17"/>
      <c r="AA41" s="17"/>
      <c r="AB41" s="17"/>
    </row>
    <row r="42" spans="3:28" x14ac:dyDescent="0.2">
      <c r="Z42" s="17"/>
      <c r="AA42" s="17"/>
      <c r="AB42" s="17"/>
    </row>
    <row r="43" spans="3:28" x14ac:dyDescent="0.2">
      <c r="Z43" s="17"/>
      <c r="AA43" s="17"/>
      <c r="AB43" s="17"/>
    </row>
    <row r="44" spans="3:28" x14ac:dyDescent="0.2">
      <c r="Z44" s="17"/>
      <c r="AA44" s="17"/>
      <c r="AB44" s="17"/>
    </row>
    <row r="45" spans="3:28" x14ac:dyDescent="0.2">
      <c r="Z45" s="17"/>
      <c r="AA45" s="17"/>
      <c r="AB45" s="17"/>
    </row>
    <row r="46" spans="3:28" x14ac:dyDescent="0.2">
      <c r="Z46" s="17"/>
      <c r="AA46" s="17"/>
      <c r="AB46" s="17"/>
    </row>
  </sheetData>
  <phoneticPr fontId="3" type="noConversion"/>
  <pageMargins left="0.70866141732283472" right="0.70866141732283472" top="0.74803149606299213" bottom="0.74803149606299213" header="0.31496062992125984" footer="0.31496062992125984"/>
  <pageSetup paperSize="9"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L1426"/>
  <sheetViews>
    <sheetView showGridLines="0" zoomScaleNormal="100" workbookViewId="0">
      <pane ySplit="1" topLeftCell="A2" activePane="bottomLeft" state="frozen"/>
      <selection pane="bottomLeft"/>
    </sheetView>
  </sheetViews>
  <sheetFormatPr baseColWidth="10" defaultColWidth="11.28515625" defaultRowHeight="14.25" x14ac:dyDescent="0.2"/>
  <cols>
    <col min="1" max="1" width="16.28515625" style="2" customWidth="1"/>
    <col min="2" max="2" width="14.28515625" style="2" customWidth="1"/>
    <col min="3" max="3" width="16.42578125" style="2" bestFit="1" customWidth="1"/>
    <col min="4" max="4" width="13.140625" style="175" bestFit="1" customWidth="1"/>
    <col min="5" max="5" width="67" style="175" customWidth="1"/>
    <col min="6" max="6" width="13.5703125" style="101" customWidth="1"/>
    <col min="7" max="7" width="13.7109375" style="2" bestFit="1" customWidth="1"/>
    <col min="8" max="8" width="6.140625" style="2" bestFit="1" customWidth="1"/>
    <col min="9" max="9" width="20.85546875" style="2" customWidth="1"/>
    <col min="10" max="10" width="14.5703125" style="2" customWidth="1"/>
    <col min="11" max="11" width="25.85546875" style="2" customWidth="1"/>
    <col min="12" max="12" width="20.42578125" style="2" customWidth="1"/>
    <col min="13" max="16384" width="11.28515625" style="2"/>
  </cols>
  <sheetData>
    <row r="1" spans="1:12" ht="49.7" customHeight="1" thickBot="1" x14ac:dyDescent="0.4">
      <c r="A1" s="1" t="s">
        <v>5</v>
      </c>
      <c r="B1" s="102"/>
      <c r="C1" s="102"/>
      <c r="D1" s="160"/>
      <c r="E1" s="160"/>
      <c r="F1" s="134"/>
      <c r="G1" s="102"/>
      <c r="H1" s="102"/>
      <c r="I1" s="120"/>
      <c r="J1" s="120"/>
      <c r="K1" s="120"/>
      <c r="L1" s="120"/>
    </row>
    <row r="2" spans="1:12" ht="14.25" customHeight="1" x14ac:dyDescent="0.35">
      <c r="B2" s="133"/>
      <c r="C2" s="133"/>
      <c r="D2" s="161"/>
      <c r="E2" s="161"/>
      <c r="F2" s="135"/>
      <c r="G2" s="133"/>
      <c r="H2" s="133"/>
    </row>
    <row r="3" spans="1:12" ht="23.25" x14ac:dyDescent="0.35">
      <c r="A3" s="2" t="str">
        <f>'BX Swiss Report'!I14</f>
        <v>Reporting Month - March 2024</v>
      </c>
      <c r="B3" s="133"/>
      <c r="C3" s="133"/>
      <c r="D3" s="161"/>
      <c r="E3" s="161"/>
      <c r="F3" s="135"/>
      <c r="G3" s="133"/>
      <c r="H3" s="133"/>
    </row>
    <row r="4" spans="1:12" ht="24" customHeight="1" x14ac:dyDescent="0.2">
      <c r="A4" s="103"/>
      <c r="B4" s="177"/>
      <c r="C4" s="177"/>
      <c r="D4" s="178"/>
      <c r="E4" s="178"/>
      <c r="F4" s="136"/>
      <c r="G4" s="119"/>
    </row>
    <row r="5" spans="1:12" x14ac:dyDescent="0.2">
      <c r="A5" s="104" t="s">
        <v>15</v>
      </c>
      <c r="B5" s="105" t="s">
        <v>500</v>
      </c>
      <c r="C5" s="105" t="s">
        <v>521</v>
      </c>
      <c r="D5" s="162" t="s">
        <v>501</v>
      </c>
      <c r="E5" s="162" t="s">
        <v>502</v>
      </c>
      <c r="F5" s="104" t="s">
        <v>503</v>
      </c>
      <c r="G5" s="105" t="s">
        <v>504</v>
      </c>
      <c r="H5" s="105" t="s">
        <v>66</v>
      </c>
      <c r="I5" s="105" t="s">
        <v>505</v>
      </c>
      <c r="J5" s="105" t="s">
        <v>522</v>
      </c>
      <c r="K5" s="105" t="s">
        <v>506</v>
      </c>
      <c r="L5" s="105" t="s">
        <v>3313</v>
      </c>
    </row>
    <row r="6" spans="1:12" x14ac:dyDescent="0.2">
      <c r="A6" s="71" t="s">
        <v>23</v>
      </c>
      <c r="B6" s="99">
        <v>20</v>
      </c>
      <c r="C6" s="99">
        <v>5</v>
      </c>
      <c r="D6" s="99">
        <v>206</v>
      </c>
      <c r="E6" s="99">
        <v>2483</v>
      </c>
      <c r="F6" s="99">
        <v>529</v>
      </c>
      <c r="G6" s="99">
        <v>3162</v>
      </c>
      <c r="H6" s="99">
        <v>4028</v>
      </c>
      <c r="I6" s="99">
        <v>35</v>
      </c>
      <c r="J6" s="99">
        <v>343</v>
      </c>
      <c r="K6" s="99">
        <v>35</v>
      </c>
      <c r="L6" s="99">
        <v>53</v>
      </c>
    </row>
    <row r="7" spans="1:12" x14ac:dyDescent="0.2">
      <c r="A7" s="83" t="s">
        <v>22</v>
      </c>
      <c r="B7" s="99">
        <v>21</v>
      </c>
      <c r="C7" s="99">
        <v>5</v>
      </c>
      <c r="D7" s="99">
        <v>203</v>
      </c>
      <c r="E7" s="99">
        <v>2425</v>
      </c>
      <c r="F7" s="99">
        <v>529</v>
      </c>
      <c r="G7" s="99">
        <v>3174</v>
      </c>
      <c r="H7" s="99">
        <v>3914</v>
      </c>
      <c r="I7" s="99">
        <v>40</v>
      </c>
      <c r="J7" s="99">
        <v>338</v>
      </c>
      <c r="K7" s="99">
        <v>35</v>
      </c>
      <c r="L7" s="99">
        <v>53</v>
      </c>
    </row>
    <row r="8" spans="1:12" x14ac:dyDescent="0.2">
      <c r="A8" s="83" t="s">
        <v>21</v>
      </c>
      <c r="B8" s="99">
        <v>21</v>
      </c>
      <c r="C8" s="99">
        <v>7</v>
      </c>
      <c r="D8" s="99">
        <v>203</v>
      </c>
      <c r="E8" s="99">
        <v>2366</v>
      </c>
      <c r="F8" s="99">
        <v>529</v>
      </c>
      <c r="G8" s="99">
        <v>3174</v>
      </c>
      <c r="H8" s="99">
        <v>3628</v>
      </c>
      <c r="I8" s="99">
        <v>43</v>
      </c>
      <c r="J8" s="99">
        <v>332</v>
      </c>
      <c r="K8" s="99">
        <v>35</v>
      </c>
      <c r="L8" s="99">
        <v>53</v>
      </c>
    </row>
    <row r="9" spans="1:12" x14ac:dyDescent="0.2">
      <c r="A9" s="83" t="s">
        <v>12</v>
      </c>
      <c r="B9" s="99"/>
      <c r="C9" s="99"/>
      <c r="D9" s="99"/>
      <c r="E9" s="99"/>
      <c r="F9" s="99"/>
      <c r="G9" s="99"/>
      <c r="H9" s="99"/>
      <c r="I9" s="99"/>
      <c r="J9" s="99"/>
      <c r="K9" s="99"/>
      <c r="L9" s="99"/>
    </row>
    <row r="10" spans="1:12" x14ac:dyDescent="0.2">
      <c r="A10" s="83" t="s">
        <v>52</v>
      </c>
      <c r="B10" s="99"/>
      <c r="C10" s="99"/>
      <c r="D10" s="99"/>
      <c r="E10" s="99"/>
      <c r="F10" s="99"/>
      <c r="G10" s="99"/>
      <c r="H10" s="99"/>
      <c r="I10" s="99"/>
      <c r="J10" s="99"/>
      <c r="K10" s="99"/>
      <c r="L10" s="99"/>
    </row>
    <row r="11" spans="1:12" x14ac:dyDescent="0.2">
      <c r="A11" s="83" t="s">
        <v>19</v>
      </c>
      <c r="B11" s="99"/>
      <c r="C11" s="99"/>
      <c r="D11" s="99"/>
      <c r="E11" s="99"/>
      <c r="F11" s="99"/>
      <c r="G11" s="99"/>
      <c r="H11" s="99"/>
      <c r="I11" s="99"/>
      <c r="J11" s="99"/>
      <c r="K11" s="99"/>
      <c r="L11" s="99"/>
    </row>
    <row r="12" spans="1:12" x14ac:dyDescent="0.2">
      <c r="A12" s="83" t="s">
        <v>18</v>
      </c>
      <c r="B12" s="99"/>
      <c r="C12" s="99"/>
      <c r="D12" s="99"/>
      <c r="E12" s="99"/>
      <c r="F12" s="99"/>
      <c r="G12" s="99"/>
      <c r="H12" s="99"/>
      <c r="I12" s="99"/>
      <c r="J12" s="99"/>
      <c r="K12" s="99"/>
      <c r="L12" s="99"/>
    </row>
    <row r="13" spans="1:12" x14ac:dyDescent="0.2">
      <c r="A13" s="83" t="s">
        <v>13</v>
      </c>
      <c r="B13" s="99"/>
      <c r="C13" s="99"/>
      <c r="D13" s="99"/>
      <c r="E13" s="99"/>
      <c r="F13" s="99"/>
      <c r="G13" s="99"/>
      <c r="H13" s="99"/>
      <c r="I13" s="99"/>
      <c r="J13" s="99"/>
      <c r="K13" s="99"/>
      <c r="L13" s="99"/>
    </row>
    <row r="14" spans="1:12" x14ac:dyDescent="0.2">
      <c r="A14" s="83" t="s">
        <v>4</v>
      </c>
      <c r="B14" s="99"/>
      <c r="C14" s="99"/>
      <c r="D14" s="99"/>
      <c r="E14" s="99"/>
      <c r="F14" s="99"/>
      <c r="G14" s="99"/>
      <c r="H14" s="99"/>
      <c r="I14" s="99"/>
      <c r="J14" s="99"/>
      <c r="K14" s="99"/>
      <c r="L14" s="99"/>
    </row>
    <row r="15" spans="1:12" x14ac:dyDescent="0.2">
      <c r="A15" s="83" t="s">
        <v>17</v>
      </c>
      <c r="B15" s="99"/>
      <c r="C15" s="99"/>
      <c r="D15" s="99"/>
      <c r="E15" s="99"/>
      <c r="F15" s="99"/>
      <c r="G15" s="99"/>
      <c r="H15" s="99"/>
      <c r="I15" s="99"/>
      <c r="J15" s="99"/>
      <c r="K15" s="99"/>
      <c r="L15" s="99"/>
    </row>
    <row r="16" spans="1:12" x14ac:dyDescent="0.2">
      <c r="A16" s="83" t="s">
        <v>14</v>
      </c>
      <c r="B16" s="99"/>
      <c r="C16" s="99"/>
      <c r="D16" s="99"/>
      <c r="E16" s="99"/>
      <c r="F16" s="99"/>
      <c r="G16" s="99"/>
      <c r="H16" s="99"/>
      <c r="I16" s="99"/>
      <c r="J16" s="99"/>
      <c r="K16" s="99"/>
      <c r="L16" s="99"/>
    </row>
    <row r="17" spans="1:12" x14ac:dyDescent="0.2">
      <c r="A17" s="122" t="s">
        <v>16</v>
      </c>
      <c r="B17" s="99"/>
      <c r="C17" s="99"/>
      <c r="D17" s="99"/>
      <c r="E17" s="99"/>
      <c r="F17" s="99"/>
      <c r="G17" s="99"/>
      <c r="H17" s="99"/>
      <c r="I17" s="99"/>
      <c r="J17" s="99"/>
      <c r="K17" s="99"/>
      <c r="L17" s="99"/>
    </row>
    <row r="18" spans="1:12" x14ac:dyDescent="0.2">
      <c r="A18" s="146"/>
      <c r="B18" s="22"/>
      <c r="C18" s="147"/>
      <c r="D18" s="163"/>
      <c r="E18" s="163"/>
      <c r="F18" s="148"/>
      <c r="G18" s="147"/>
      <c r="H18" s="147"/>
      <c r="I18" s="147"/>
      <c r="J18" s="147"/>
      <c r="K18" s="147"/>
    </row>
    <row r="19" spans="1:12" x14ac:dyDescent="0.2">
      <c r="A19" s="145" t="s">
        <v>549</v>
      </c>
      <c r="B19" s="100"/>
      <c r="C19" s="100"/>
      <c r="D19" s="164"/>
      <c r="E19" s="164"/>
      <c r="F19" s="100"/>
      <c r="G19" s="101"/>
    </row>
    <row r="20" spans="1:12" x14ac:dyDescent="0.2">
      <c r="A20" s="145" t="s">
        <v>550</v>
      </c>
      <c r="B20" s="100"/>
      <c r="C20" s="100"/>
      <c r="D20" s="164"/>
      <c r="E20" s="164"/>
      <c r="F20" s="100"/>
      <c r="G20" s="101"/>
    </row>
    <row r="21" spans="1:12" x14ac:dyDescent="0.2">
      <c r="A21" s="145"/>
      <c r="B21" s="100"/>
      <c r="C21" s="100"/>
      <c r="D21" s="164"/>
      <c r="E21" s="164"/>
      <c r="F21" s="100"/>
      <c r="G21" s="101"/>
    </row>
    <row r="22" spans="1:12" x14ac:dyDescent="0.2">
      <c r="A22" s="145" t="s">
        <v>547</v>
      </c>
      <c r="B22" s="100"/>
      <c r="C22" s="100"/>
      <c r="D22" s="164"/>
      <c r="E22" s="164"/>
      <c r="F22" s="100"/>
      <c r="G22" s="101"/>
    </row>
    <row r="23" spans="1:12" x14ac:dyDescent="0.2">
      <c r="A23" s="145"/>
      <c r="B23" s="100"/>
      <c r="C23" s="100"/>
      <c r="D23" s="164"/>
      <c r="E23" s="164"/>
      <c r="F23" s="100"/>
      <c r="G23" s="101"/>
    </row>
    <row r="24" spans="1:12" x14ac:dyDescent="0.2">
      <c r="A24" s="7"/>
      <c r="B24" s="22"/>
      <c r="C24" s="22"/>
      <c r="D24" s="163"/>
      <c r="E24" s="163"/>
      <c r="F24" s="100"/>
    </row>
    <row r="25" spans="1:12" x14ac:dyDescent="0.2">
      <c r="A25" s="7"/>
      <c r="B25" s="22"/>
      <c r="C25" s="22"/>
      <c r="D25" s="163"/>
      <c r="E25" s="163"/>
      <c r="F25" s="100"/>
    </row>
    <row r="26" spans="1:12" ht="24" thickBot="1" x14ac:dyDescent="0.4">
      <c r="A26" s="106" t="s">
        <v>523</v>
      </c>
      <c r="B26" s="107"/>
      <c r="C26" s="107"/>
      <c r="D26" s="165"/>
      <c r="E26" s="166" t="s">
        <v>59</v>
      </c>
      <c r="F26" s="137"/>
      <c r="G26" s="108"/>
    </row>
    <row r="27" spans="1:12" ht="15" thickTop="1" x14ac:dyDescent="0.2">
      <c r="A27" s="70"/>
      <c r="B27" s="109"/>
      <c r="C27" s="109"/>
      <c r="D27" s="167"/>
      <c r="E27" s="167"/>
      <c r="F27" s="138"/>
      <c r="G27" s="109"/>
    </row>
    <row r="28" spans="1:12" x14ac:dyDescent="0.2">
      <c r="A28" s="75" t="s">
        <v>25</v>
      </c>
      <c r="B28" s="75" t="s">
        <v>35</v>
      </c>
      <c r="C28" s="77"/>
      <c r="D28" s="168" t="s">
        <v>26</v>
      </c>
      <c r="E28" s="168" t="s">
        <v>72</v>
      </c>
      <c r="F28" s="139" t="s">
        <v>56</v>
      </c>
      <c r="G28" s="76"/>
    </row>
    <row r="29" spans="1:12" x14ac:dyDescent="0.2">
      <c r="A29" s="70"/>
      <c r="B29" s="110"/>
      <c r="C29" s="111"/>
      <c r="D29" s="170"/>
      <c r="E29" s="170"/>
      <c r="F29" s="113"/>
      <c r="G29" s="70"/>
    </row>
    <row r="30" spans="1:12" x14ac:dyDescent="0.2">
      <c r="A30" s="113"/>
      <c r="B30" s="114"/>
      <c r="C30" s="115"/>
      <c r="D30" s="171"/>
      <c r="E30" s="172"/>
      <c r="F30" s="70"/>
      <c r="G30" s="112"/>
    </row>
    <row r="31" spans="1:12" x14ac:dyDescent="0.2">
      <c r="A31" s="113"/>
      <c r="B31" s="114"/>
      <c r="C31" s="115"/>
      <c r="D31" s="171"/>
      <c r="E31" s="172"/>
      <c r="F31" s="112"/>
      <c r="G31" s="112"/>
    </row>
    <row r="32" spans="1:12" ht="24" thickBot="1" x14ac:dyDescent="0.4">
      <c r="A32" s="106" t="s">
        <v>524</v>
      </c>
      <c r="B32" s="107"/>
      <c r="C32" s="107"/>
      <c r="D32" s="165"/>
      <c r="E32" s="166" t="s">
        <v>548</v>
      </c>
      <c r="F32" s="140"/>
      <c r="G32" s="106"/>
    </row>
    <row r="33" spans="1:7" ht="15" thickTop="1" x14ac:dyDescent="0.2">
      <c r="A33" s="7"/>
      <c r="B33" s="22"/>
      <c r="C33" s="22"/>
      <c r="D33" s="163"/>
      <c r="E33" s="163"/>
      <c r="F33" s="100"/>
    </row>
    <row r="34" spans="1:7" ht="16.5" customHeight="1" x14ac:dyDescent="0.2">
      <c r="A34" s="75" t="s">
        <v>25</v>
      </c>
      <c r="B34" s="75" t="s">
        <v>35</v>
      </c>
      <c r="C34" s="77" t="s">
        <v>34</v>
      </c>
      <c r="D34" s="168" t="s">
        <v>26</v>
      </c>
      <c r="E34" s="168" t="s">
        <v>55</v>
      </c>
      <c r="F34" s="139" t="s">
        <v>56</v>
      </c>
      <c r="G34" s="76"/>
    </row>
    <row r="35" spans="1:7" x14ac:dyDescent="0.2">
      <c r="A35" s="116" t="s">
        <v>73</v>
      </c>
      <c r="B35" s="117">
        <v>45369</v>
      </c>
      <c r="C35" s="121" t="s">
        <v>65</v>
      </c>
      <c r="D35" s="169" t="s">
        <v>8559</v>
      </c>
      <c r="E35" s="169" t="s">
        <v>8560</v>
      </c>
      <c r="F35" s="118" t="s">
        <v>8561</v>
      </c>
      <c r="G35" s="116" t="s">
        <v>438</v>
      </c>
    </row>
    <row r="36" spans="1:7" x14ac:dyDescent="0.2">
      <c r="A36" s="116" t="s">
        <v>73</v>
      </c>
      <c r="B36" s="117">
        <v>45372</v>
      </c>
      <c r="C36" s="121" t="s">
        <v>65</v>
      </c>
      <c r="D36" s="169" t="s">
        <v>5047</v>
      </c>
      <c r="E36" s="169" t="s">
        <v>5048</v>
      </c>
      <c r="F36" s="118" t="s">
        <v>8562</v>
      </c>
      <c r="G36" s="116" t="s">
        <v>438</v>
      </c>
    </row>
    <row r="37" spans="1:7" x14ac:dyDescent="0.2">
      <c r="A37" s="116" t="s">
        <v>81</v>
      </c>
      <c r="B37" s="117">
        <v>45352</v>
      </c>
      <c r="C37" s="121" t="s">
        <v>65</v>
      </c>
      <c r="D37" s="169" t="s">
        <v>8563</v>
      </c>
      <c r="E37" s="169" t="s">
        <v>8564</v>
      </c>
      <c r="F37" s="118" t="s">
        <v>8565</v>
      </c>
      <c r="G37" s="116" t="s">
        <v>438</v>
      </c>
    </row>
    <row r="38" spans="1:7" x14ac:dyDescent="0.2">
      <c r="A38" s="116" t="s">
        <v>81</v>
      </c>
      <c r="B38" s="117">
        <v>45359</v>
      </c>
      <c r="C38" s="121" t="s">
        <v>65</v>
      </c>
      <c r="D38" s="169" t="s">
        <v>3175</v>
      </c>
      <c r="E38" s="169" t="s">
        <v>8566</v>
      </c>
      <c r="F38" s="118" t="s">
        <v>8567</v>
      </c>
      <c r="G38" s="116" t="s">
        <v>438</v>
      </c>
    </row>
    <row r="39" spans="1:7" x14ac:dyDescent="0.2">
      <c r="A39" s="116" t="s">
        <v>81</v>
      </c>
      <c r="B39" s="117">
        <v>45362</v>
      </c>
      <c r="C39" s="121" t="s">
        <v>65</v>
      </c>
      <c r="D39" s="169" t="s">
        <v>8568</v>
      </c>
      <c r="E39" s="169" t="s">
        <v>8569</v>
      </c>
      <c r="F39" s="118" t="s">
        <v>8570</v>
      </c>
      <c r="G39" s="116" t="s">
        <v>438</v>
      </c>
    </row>
    <row r="40" spans="1:7" x14ac:dyDescent="0.2">
      <c r="A40" s="116" t="s">
        <v>81</v>
      </c>
      <c r="B40" s="117">
        <v>45363</v>
      </c>
      <c r="C40" s="121" t="s">
        <v>65</v>
      </c>
      <c r="D40" s="169" t="s">
        <v>8571</v>
      </c>
      <c r="E40" s="169" t="s">
        <v>8572</v>
      </c>
      <c r="F40" s="118" t="s">
        <v>8573</v>
      </c>
      <c r="G40" s="116" t="s">
        <v>438</v>
      </c>
    </row>
    <row r="41" spans="1:7" x14ac:dyDescent="0.2">
      <c r="A41" s="116" t="s">
        <v>81</v>
      </c>
      <c r="B41" s="117">
        <v>45366</v>
      </c>
      <c r="C41" s="121" t="s">
        <v>65</v>
      </c>
      <c r="D41" s="169" t="s">
        <v>2317</v>
      </c>
      <c r="E41" s="169" t="s">
        <v>8574</v>
      </c>
      <c r="F41" s="118" t="s">
        <v>8575</v>
      </c>
      <c r="G41" s="116" t="s">
        <v>438</v>
      </c>
    </row>
    <row r="42" spans="1:7" x14ac:dyDescent="0.2">
      <c r="A42" s="116" t="s">
        <v>81</v>
      </c>
      <c r="B42" s="117">
        <v>45366</v>
      </c>
      <c r="C42" s="121" t="s">
        <v>65</v>
      </c>
      <c r="D42" s="169" t="s">
        <v>3962</v>
      </c>
      <c r="E42" s="169" t="s">
        <v>3963</v>
      </c>
      <c r="F42" s="118" t="s">
        <v>3964</v>
      </c>
      <c r="G42" s="116" t="s">
        <v>438</v>
      </c>
    </row>
    <row r="43" spans="1:7" x14ac:dyDescent="0.2">
      <c r="A43" s="116" t="s">
        <v>81</v>
      </c>
      <c r="B43" s="117">
        <v>45370</v>
      </c>
      <c r="C43" s="121" t="s">
        <v>65</v>
      </c>
      <c r="D43" s="169" t="s">
        <v>3079</v>
      </c>
      <c r="E43" s="169" t="s">
        <v>3080</v>
      </c>
      <c r="F43" s="118" t="s">
        <v>8576</v>
      </c>
      <c r="G43" s="116" t="s">
        <v>438</v>
      </c>
    </row>
    <row r="44" spans="1:7" x14ac:dyDescent="0.2">
      <c r="A44" s="116" t="s">
        <v>81</v>
      </c>
      <c r="B44" s="117">
        <v>45370</v>
      </c>
      <c r="C44" s="121" t="s">
        <v>65</v>
      </c>
      <c r="D44" s="169" t="s">
        <v>8577</v>
      </c>
      <c r="E44" s="169" t="s">
        <v>8578</v>
      </c>
      <c r="F44" s="118" t="s">
        <v>8579</v>
      </c>
      <c r="G44" s="116" t="s">
        <v>438</v>
      </c>
    </row>
    <row r="45" spans="1:7" x14ac:dyDescent="0.2">
      <c r="A45" s="116" t="s">
        <v>81</v>
      </c>
      <c r="B45" s="117">
        <v>45372</v>
      </c>
      <c r="C45" s="121" t="s">
        <v>65</v>
      </c>
      <c r="D45" s="169" t="s">
        <v>8580</v>
      </c>
      <c r="E45" s="169" t="s">
        <v>8581</v>
      </c>
      <c r="F45" s="118" t="s">
        <v>8582</v>
      </c>
      <c r="G45" s="116" t="s">
        <v>438</v>
      </c>
    </row>
    <row r="46" spans="1:7" x14ac:dyDescent="0.2">
      <c r="A46" s="116" t="s">
        <v>81</v>
      </c>
      <c r="B46" s="117">
        <v>45372</v>
      </c>
      <c r="C46" s="121" t="s">
        <v>65</v>
      </c>
      <c r="D46" s="169" t="s">
        <v>3226</v>
      </c>
      <c r="E46" s="169" t="s">
        <v>3225</v>
      </c>
      <c r="F46" s="118" t="s">
        <v>8583</v>
      </c>
      <c r="G46" s="116" t="s">
        <v>438</v>
      </c>
    </row>
    <row r="47" spans="1:7" x14ac:dyDescent="0.2">
      <c r="A47" s="116" t="s">
        <v>81</v>
      </c>
      <c r="B47" s="117">
        <v>45372</v>
      </c>
      <c r="C47" s="121" t="s">
        <v>65</v>
      </c>
      <c r="D47" s="169" t="s">
        <v>8584</v>
      </c>
      <c r="E47" s="169" t="s">
        <v>8585</v>
      </c>
      <c r="F47" s="118" t="s">
        <v>8586</v>
      </c>
      <c r="G47" s="116" t="s">
        <v>438</v>
      </c>
    </row>
    <row r="48" spans="1:7" x14ac:dyDescent="0.2">
      <c r="A48" s="116" t="s">
        <v>81</v>
      </c>
      <c r="B48" s="117">
        <v>45372</v>
      </c>
      <c r="C48" s="121" t="s">
        <v>65</v>
      </c>
      <c r="D48" s="169" t="s">
        <v>8587</v>
      </c>
      <c r="E48" s="169" t="s">
        <v>8588</v>
      </c>
      <c r="F48" s="118" t="s">
        <v>8589</v>
      </c>
      <c r="G48" s="116" t="s">
        <v>438</v>
      </c>
    </row>
    <row r="49" spans="1:7" x14ac:dyDescent="0.2">
      <c r="A49" s="116" t="s">
        <v>81</v>
      </c>
      <c r="B49" s="117">
        <v>45372</v>
      </c>
      <c r="C49" s="121" t="s">
        <v>65</v>
      </c>
      <c r="D49" s="169" t="s">
        <v>8590</v>
      </c>
      <c r="E49" s="169" t="s">
        <v>8591</v>
      </c>
      <c r="F49" s="118" t="s">
        <v>8592</v>
      </c>
      <c r="G49" s="116" t="s">
        <v>438</v>
      </c>
    </row>
    <row r="50" spans="1:7" x14ac:dyDescent="0.2">
      <c r="A50" s="116" t="s">
        <v>81</v>
      </c>
      <c r="B50" s="117">
        <v>45372</v>
      </c>
      <c r="C50" s="121" t="s">
        <v>65</v>
      </c>
      <c r="D50" s="169" t="s">
        <v>8593</v>
      </c>
      <c r="E50" s="169" t="s">
        <v>8594</v>
      </c>
      <c r="F50" s="118" t="s">
        <v>8595</v>
      </c>
      <c r="G50" s="116" t="s">
        <v>438</v>
      </c>
    </row>
    <row r="51" spans="1:7" x14ac:dyDescent="0.2">
      <c r="A51" s="116" t="s">
        <v>81</v>
      </c>
      <c r="B51" s="117">
        <v>45372</v>
      </c>
      <c r="C51" s="121" t="s">
        <v>65</v>
      </c>
      <c r="D51" s="169" t="s">
        <v>8596</v>
      </c>
      <c r="E51" s="169" t="s">
        <v>8597</v>
      </c>
      <c r="F51" s="118" t="s">
        <v>8598</v>
      </c>
      <c r="G51" s="116" t="s">
        <v>438</v>
      </c>
    </row>
    <row r="52" spans="1:7" x14ac:dyDescent="0.2">
      <c r="A52" s="116" t="s">
        <v>81</v>
      </c>
      <c r="B52" s="117">
        <v>45372</v>
      </c>
      <c r="C52" s="121" t="s">
        <v>65</v>
      </c>
      <c r="D52" s="169" t="s">
        <v>2051</v>
      </c>
      <c r="E52" s="169" t="s">
        <v>8599</v>
      </c>
      <c r="F52" s="118" t="s">
        <v>8600</v>
      </c>
      <c r="G52" s="116" t="s">
        <v>438</v>
      </c>
    </row>
    <row r="53" spans="1:7" x14ac:dyDescent="0.2">
      <c r="A53" s="116" t="s">
        <v>81</v>
      </c>
      <c r="B53" s="117">
        <v>45372</v>
      </c>
      <c r="C53" s="121" t="s">
        <v>65</v>
      </c>
      <c r="D53" s="169" t="s">
        <v>8601</v>
      </c>
      <c r="E53" s="169" t="s">
        <v>8602</v>
      </c>
      <c r="F53" s="118" t="s">
        <v>8603</v>
      </c>
      <c r="G53" s="116" t="s">
        <v>438</v>
      </c>
    </row>
    <row r="54" spans="1:7" x14ac:dyDescent="0.2">
      <c r="A54" s="116" t="s">
        <v>81</v>
      </c>
      <c r="B54" s="117">
        <v>45372</v>
      </c>
      <c r="C54" s="121" t="s">
        <v>65</v>
      </c>
      <c r="D54" s="169" t="s">
        <v>8604</v>
      </c>
      <c r="E54" s="169" t="s">
        <v>8605</v>
      </c>
      <c r="F54" s="118" t="s">
        <v>8606</v>
      </c>
      <c r="G54" s="116" t="s">
        <v>438</v>
      </c>
    </row>
    <row r="55" spans="1:7" x14ac:dyDescent="0.2">
      <c r="A55" s="116" t="s">
        <v>81</v>
      </c>
      <c r="B55" s="117">
        <v>45372</v>
      </c>
      <c r="C55" s="121" t="s">
        <v>65</v>
      </c>
      <c r="D55" s="169" t="s">
        <v>5190</v>
      </c>
      <c r="E55" s="169" t="s">
        <v>8607</v>
      </c>
      <c r="F55" s="118" t="s">
        <v>8608</v>
      </c>
      <c r="G55" s="116" t="s">
        <v>438</v>
      </c>
    </row>
    <row r="56" spans="1:7" x14ac:dyDescent="0.2">
      <c r="A56" s="116" t="s">
        <v>81</v>
      </c>
      <c r="B56" s="117">
        <v>45372</v>
      </c>
      <c r="C56" s="121" t="s">
        <v>65</v>
      </c>
      <c r="D56" s="169" t="s">
        <v>5179</v>
      </c>
      <c r="E56" s="169" t="s">
        <v>8609</v>
      </c>
      <c r="F56" s="118" t="s">
        <v>8610</v>
      </c>
      <c r="G56" s="116" t="s">
        <v>438</v>
      </c>
    </row>
    <row r="57" spans="1:7" x14ac:dyDescent="0.2">
      <c r="A57" s="116" t="s">
        <v>81</v>
      </c>
      <c r="B57" s="117">
        <v>45372</v>
      </c>
      <c r="C57" s="121" t="s">
        <v>65</v>
      </c>
      <c r="D57" s="169" t="s">
        <v>8611</v>
      </c>
      <c r="E57" s="169" t="s">
        <v>8612</v>
      </c>
      <c r="F57" s="118" t="s">
        <v>8613</v>
      </c>
      <c r="G57" s="116" t="s">
        <v>438</v>
      </c>
    </row>
    <row r="58" spans="1:7" x14ac:dyDescent="0.2">
      <c r="A58" s="116" t="s">
        <v>81</v>
      </c>
      <c r="B58" s="117">
        <v>45372</v>
      </c>
      <c r="C58" s="121" t="s">
        <v>65</v>
      </c>
      <c r="D58" s="169" t="s">
        <v>8614</v>
      </c>
      <c r="E58" s="169" t="s">
        <v>8615</v>
      </c>
      <c r="F58" s="118" t="s">
        <v>8616</v>
      </c>
      <c r="G58" s="116" t="s">
        <v>438</v>
      </c>
    </row>
    <row r="59" spans="1:7" x14ac:dyDescent="0.2">
      <c r="A59" s="116" t="s">
        <v>81</v>
      </c>
      <c r="B59" s="117">
        <v>45372</v>
      </c>
      <c r="C59" s="121" t="s">
        <v>65</v>
      </c>
      <c r="D59" s="169" t="s">
        <v>8617</v>
      </c>
      <c r="E59" s="169" t="s">
        <v>8618</v>
      </c>
      <c r="F59" s="118" t="s">
        <v>8619</v>
      </c>
      <c r="G59" s="116" t="s">
        <v>438</v>
      </c>
    </row>
    <row r="60" spans="1:7" x14ac:dyDescent="0.2">
      <c r="A60" s="116" t="s">
        <v>81</v>
      </c>
      <c r="B60" s="117">
        <v>45372</v>
      </c>
      <c r="C60" s="121" t="s">
        <v>65</v>
      </c>
      <c r="D60" s="169" t="s">
        <v>8620</v>
      </c>
      <c r="E60" s="169" t="s">
        <v>8621</v>
      </c>
      <c r="F60" s="118" t="s">
        <v>8622</v>
      </c>
      <c r="G60" s="116" t="s">
        <v>438</v>
      </c>
    </row>
    <row r="61" spans="1:7" x14ac:dyDescent="0.2">
      <c r="A61" s="116" t="s">
        <v>81</v>
      </c>
      <c r="B61" s="117">
        <v>45372</v>
      </c>
      <c r="C61" s="121" t="s">
        <v>65</v>
      </c>
      <c r="D61" s="169" t="s">
        <v>3485</v>
      </c>
      <c r="E61" s="169" t="s">
        <v>8623</v>
      </c>
      <c r="F61" s="118" t="s">
        <v>8624</v>
      </c>
      <c r="G61" s="116" t="s">
        <v>438</v>
      </c>
    </row>
    <row r="62" spans="1:7" x14ac:dyDescent="0.2">
      <c r="A62" s="116" t="s">
        <v>81</v>
      </c>
      <c r="B62" s="117">
        <v>45372</v>
      </c>
      <c r="C62" s="121" t="s">
        <v>65</v>
      </c>
      <c r="D62" s="169" t="s">
        <v>3686</v>
      </c>
      <c r="E62" s="169" t="s">
        <v>8625</v>
      </c>
      <c r="F62" s="118" t="s">
        <v>8626</v>
      </c>
      <c r="G62" s="116" t="s">
        <v>438</v>
      </c>
    </row>
    <row r="63" spans="1:7" x14ac:dyDescent="0.2">
      <c r="A63" s="116" t="s">
        <v>81</v>
      </c>
      <c r="B63" s="117">
        <v>45372</v>
      </c>
      <c r="C63" s="121" t="s">
        <v>65</v>
      </c>
      <c r="D63" s="169" t="s">
        <v>3123</v>
      </c>
      <c r="E63" s="169" t="s">
        <v>8627</v>
      </c>
      <c r="F63" s="118" t="s">
        <v>8628</v>
      </c>
      <c r="G63" s="116" t="s">
        <v>438</v>
      </c>
    </row>
    <row r="64" spans="1:7" x14ac:dyDescent="0.2">
      <c r="A64" s="116" t="s">
        <v>81</v>
      </c>
      <c r="B64" s="117">
        <v>45372</v>
      </c>
      <c r="C64" s="121" t="s">
        <v>65</v>
      </c>
      <c r="D64" s="169" t="s">
        <v>3690</v>
      </c>
      <c r="E64" s="169" t="s">
        <v>8629</v>
      </c>
      <c r="F64" s="118" t="s">
        <v>8630</v>
      </c>
      <c r="G64" s="116" t="s">
        <v>438</v>
      </c>
    </row>
    <row r="65" spans="1:7" x14ac:dyDescent="0.2">
      <c r="A65" s="116" t="s">
        <v>81</v>
      </c>
      <c r="B65" s="117">
        <v>45372</v>
      </c>
      <c r="C65" s="121" t="s">
        <v>65</v>
      </c>
      <c r="D65" s="169" t="s">
        <v>8631</v>
      </c>
      <c r="E65" s="169" t="s">
        <v>8632</v>
      </c>
      <c r="F65" s="118" t="s">
        <v>8633</v>
      </c>
      <c r="G65" s="116" t="s">
        <v>438</v>
      </c>
    </row>
    <row r="66" spans="1:7" x14ac:dyDescent="0.2">
      <c r="A66" s="116" t="s">
        <v>81</v>
      </c>
      <c r="B66" s="117">
        <v>45372</v>
      </c>
      <c r="C66" s="121" t="s">
        <v>65</v>
      </c>
      <c r="D66" s="169" t="s">
        <v>8634</v>
      </c>
      <c r="E66" s="169" t="s">
        <v>8635</v>
      </c>
      <c r="F66" s="118" t="s">
        <v>8636</v>
      </c>
      <c r="G66" s="116" t="s">
        <v>438</v>
      </c>
    </row>
    <row r="67" spans="1:7" x14ac:dyDescent="0.2">
      <c r="A67" s="116" t="s">
        <v>81</v>
      </c>
      <c r="B67" s="117">
        <v>45372</v>
      </c>
      <c r="C67" s="121" t="s">
        <v>65</v>
      </c>
      <c r="D67" s="169" t="s">
        <v>3866</v>
      </c>
      <c r="E67" s="169" t="s">
        <v>8637</v>
      </c>
      <c r="F67" s="118" t="s">
        <v>8638</v>
      </c>
      <c r="G67" s="116" t="s">
        <v>438</v>
      </c>
    </row>
    <row r="68" spans="1:7" x14ac:dyDescent="0.2">
      <c r="A68" s="116" t="s">
        <v>81</v>
      </c>
      <c r="B68" s="117">
        <v>45372</v>
      </c>
      <c r="C68" s="121" t="s">
        <v>65</v>
      </c>
      <c r="D68" s="169" t="s">
        <v>5192</v>
      </c>
      <c r="E68" s="169" t="s">
        <v>8639</v>
      </c>
      <c r="F68" s="118" t="s">
        <v>8640</v>
      </c>
      <c r="G68" s="116" t="s">
        <v>438</v>
      </c>
    </row>
    <row r="69" spans="1:7" x14ac:dyDescent="0.2">
      <c r="A69" s="116" t="s">
        <v>81</v>
      </c>
      <c r="B69" s="117">
        <v>45372</v>
      </c>
      <c r="C69" s="121" t="s">
        <v>65</v>
      </c>
      <c r="D69" s="169" t="s">
        <v>3870</v>
      </c>
      <c r="E69" s="169" t="s">
        <v>8641</v>
      </c>
      <c r="F69" s="118" t="s">
        <v>8642</v>
      </c>
      <c r="G69" s="116" t="s">
        <v>438</v>
      </c>
    </row>
    <row r="70" spans="1:7" x14ac:dyDescent="0.2">
      <c r="A70" s="116" t="s">
        <v>81</v>
      </c>
      <c r="B70" s="117">
        <v>45372</v>
      </c>
      <c r="C70" s="121" t="s">
        <v>65</v>
      </c>
      <c r="D70" s="169" t="s">
        <v>8643</v>
      </c>
      <c r="E70" s="169" t="s">
        <v>8644</v>
      </c>
      <c r="F70" s="118" t="s">
        <v>8645</v>
      </c>
      <c r="G70" s="116" t="s">
        <v>438</v>
      </c>
    </row>
    <row r="71" spans="1:7" x14ac:dyDescent="0.2">
      <c r="A71" s="116" t="s">
        <v>81</v>
      </c>
      <c r="B71" s="117">
        <v>45372</v>
      </c>
      <c r="C71" s="121" t="s">
        <v>65</v>
      </c>
      <c r="D71" s="169" t="s">
        <v>8646</v>
      </c>
      <c r="E71" s="169" t="s">
        <v>8647</v>
      </c>
      <c r="F71" s="118" t="s">
        <v>8648</v>
      </c>
      <c r="G71" s="116" t="s">
        <v>438</v>
      </c>
    </row>
    <row r="72" spans="1:7" x14ac:dyDescent="0.2">
      <c r="A72" s="116" t="s">
        <v>81</v>
      </c>
      <c r="B72" s="117">
        <v>45372</v>
      </c>
      <c r="C72" s="121" t="s">
        <v>65</v>
      </c>
      <c r="D72" s="169" t="s">
        <v>8649</v>
      </c>
      <c r="E72" s="169" t="s">
        <v>8650</v>
      </c>
      <c r="F72" s="118" t="s">
        <v>8651</v>
      </c>
      <c r="G72" s="116" t="s">
        <v>438</v>
      </c>
    </row>
    <row r="73" spans="1:7" x14ac:dyDescent="0.2">
      <c r="A73" s="116" t="s">
        <v>81</v>
      </c>
      <c r="B73" s="117">
        <v>45372</v>
      </c>
      <c r="C73" s="121" t="s">
        <v>65</v>
      </c>
      <c r="D73" s="169" t="s">
        <v>8652</v>
      </c>
      <c r="E73" s="169" t="s">
        <v>8653</v>
      </c>
      <c r="F73" s="118" t="s">
        <v>8654</v>
      </c>
      <c r="G73" s="116" t="s">
        <v>438</v>
      </c>
    </row>
    <row r="74" spans="1:7" x14ac:dyDescent="0.2">
      <c r="A74" s="116" t="s">
        <v>81</v>
      </c>
      <c r="B74" s="117">
        <v>45372</v>
      </c>
      <c r="C74" s="121" t="s">
        <v>65</v>
      </c>
      <c r="D74" s="169" t="s">
        <v>8655</v>
      </c>
      <c r="E74" s="169" t="s">
        <v>8656</v>
      </c>
      <c r="F74" s="118" t="s">
        <v>8657</v>
      </c>
      <c r="G74" s="116" t="s">
        <v>438</v>
      </c>
    </row>
    <row r="75" spans="1:7" x14ac:dyDescent="0.2">
      <c r="A75" s="116" t="s">
        <v>81</v>
      </c>
      <c r="B75" s="117">
        <v>45372</v>
      </c>
      <c r="C75" s="121" t="s">
        <v>65</v>
      </c>
      <c r="D75" s="169" t="s">
        <v>8658</v>
      </c>
      <c r="E75" s="169" t="s">
        <v>8659</v>
      </c>
      <c r="F75" s="118" t="s">
        <v>8660</v>
      </c>
      <c r="G75" s="116" t="s">
        <v>438</v>
      </c>
    </row>
    <row r="76" spans="1:7" x14ac:dyDescent="0.2">
      <c r="A76" s="116" t="s">
        <v>81</v>
      </c>
      <c r="B76" s="117">
        <v>45372</v>
      </c>
      <c r="C76" s="121" t="s">
        <v>65</v>
      </c>
      <c r="D76" s="169" t="s">
        <v>8661</v>
      </c>
      <c r="E76" s="169" t="s">
        <v>8662</v>
      </c>
      <c r="F76" s="118" t="s">
        <v>8663</v>
      </c>
      <c r="G76" s="116" t="s">
        <v>438</v>
      </c>
    </row>
    <row r="77" spans="1:7" x14ac:dyDescent="0.2">
      <c r="A77" s="116" t="s">
        <v>81</v>
      </c>
      <c r="B77" s="117">
        <v>45372</v>
      </c>
      <c r="C77" s="121" t="s">
        <v>65</v>
      </c>
      <c r="D77" s="169" t="s">
        <v>8664</v>
      </c>
      <c r="E77" s="169" t="s">
        <v>8665</v>
      </c>
      <c r="F77" s="118" t="s">
        <v>8666</v>
      </c>
      <c r="G77" s="116" t="s">
        <v>438</v>
      </c>
    </row>
    <row r="78" spans="1:7" x14ac:dyDescent="0.2">
      <c r="A78" s="116" t="s">
        <v>81</v>
      </c>
      <c r="B78" s="117">
        <v>45372</v>
      </c>
      <c r="C78" s="121" t="s">
        <v>65</v>
      </c>
      <c r="D78" s="169" t="s">
        <v>8667</v>
      </c>
      <c r="E78" s="169" t="s">
        <v>8668</v>
      </c>
      <c r="F78" s="118" t="s">
        <v>8669</v>
      </c>
      <c r="G78" s="116" t="s">
        <v>438</v>
      </c>
    </row>
    <row r="79" spans="1:7" x14ac:dyDescent="0.2">
      <c r="A79" s="116" t="s">
        <v>81</v>
      </c>
      <c r="B79" s="117">
        <v>45372</v>
      </c>
      <c r="C79" s="121" t="s">
        <v>65</v>
      </c>
      <c r="D79" s="169" t="s">
        <v>3482</v>
      </c>
      <c r="E79" s="169" t="s">
        <v>8670</v>
      </c>
      <c r="F79" s="118" t="s">
        <v>8671</v>
      </c>
      <c r="G79" s="116" t="s">
        <v>438</v>
      </c>
    </row>
    <row r="80" spans="1:7" x14ac:dyDescent="0.2">
      <c r="A80" s="116" t="s">
        <v>81</v>
      </c>
      <c r="B80" s="117">
        <v>45372</v>
      </c>
      <c r="C80" s="121" t="s">
        <v>65</v>
      </c>
      <c r="D80" s="169" t="s">
        <v>3122</v>
      </c>
      <c r="E80" s="169" t="s">
        <v>4546</v>
      </c>
      <c r="F80" s="118" t="s">
        <v>8672</v>
      </c>
      <c r="G80" s="116" t="s">
        <v>438</v>
      </c>
    </row>
    <row r="81" spans="1:7" x14ac:dyDescent="0.2">
      <c r="A81" s="116" t="s">
        <v>81</v>
      </c>
      <c r="B81" s="117">
        <v>45372</v>
      </c>
      <c r="C81" s="121" t="s">
        <v>65</v>
      </c>
      <c r="D81" s="169" t="s">
        <v>3125</v>
      </c>
      <c r="E81" s="169" t="s">
        <v>8673</v>
      </c>
      <c r="F81" s="118" t="s">
        <v>8674</v>
      </c>
      <c r="G81" s="116" t="s">
        <v>438</v>
      </c>
    </row>
    <row r="82" spans="1:7" x14ac:dyDescent="0.2">
      <c r="A82" s="116" t="s">
        <v>81</v>
      </c>
      <c r="B82" s="117">
        <v>45372</v>
      </c>
      <c r="C82" s="121" t="s">
        <v>65</v>
      </c>
      <c r="D82" s="169" t="s">
        <v>8675</v>
      </c>
      <c r="E82" s="169" t="s">
        <v>8676</v>
      </c>
      <c r="F82" s="118" t="s">
        <v>8677</v>
      </c>
      <c r="G82" s="116" t="s">
        <v>438</v>
      </c>
    </row>
    <row r="83" spans="1:7" x14ac:dyDescent="0.2">
      <c r="A83" s="116" t="s">
        <v>81</v>
      </c>
      <c r="B83" s="117">
        <v>45372</v>
      </c>
      <c r="C83" s="121" t="s">
        <v>65</v>
      </c>
      <c r="D83" s="169" t="s">
        <v>8678</v>
      </c>
      <c r="E83" s="169" t="s">
        <v>8679</v>
      </c>
      <c r="F83" s="118" t="s">
        <v>8680</v>
      </c>
      <c r="G83" s="116" t="s">
        <v>438</v>
      </c>
    </row>
    <row r="84" spans="1:7" x14ac:dyDescent="0.2">
      <c r="A84" s="116" t="s">
        <v>81</v>
      </c>
      <c r="B84" s="117">
        <v>45372</v>
      </c>
      <c r="C84" s="121" t="s">
        <v>65</v>
      </c>
      <c r="D84" s="169" t="s">
        <v>8681</v>
      </c>
      <c r="E84" s="169" t="s">
        <v>8682</v>
      </c>
      <c r="F84" s="118" t="s">
        <v>8683</v>
      </c>
      <c r="G84" s="116" t="s">
        <v>438</v>
      </c>
    </row>
    <row r="85" spans="1:7" x14ac:dyDescent="0.2">
      <c r="A85" s="116" t="s">
        <v>81</v>
      </c>
      <c r="B85" s="117">
        <v>45372</v>
      </c>
      <c r="C85" s="121" t="s">
        <v>65</v>
      </c>
      <c r="D85" s="169" t="s">
        <v>8684</v>
      </c>
      <c r="E85" s="169" t="s">
        <v>8685</v>
      </c>
      <c r="F85" s="118" t="s">
        <v>8686</v>
      </c>
      <c r="G85" s="116" t="s">
        <v>438</v>
      </c>
    </row>
    <row r="86" spans="1:7" x14ac:dyDescent="0.2">
      <c r="A86" s="116" t="s">
        <v>81</v>
      </c>
      <c r="B86" s="117">
        <v>45372</v>
      </c>
      <c r="C86" s="121" t="s">
        <v>65</v>
      </c>
      <c r="D86" s="169" t="s">
        <v>5184</v>
      </c>
      <c r="E86" s="169" t="s">
        <v>8687</v>
      </c>
      <c r="F86" s="118" t="s">
        <v>8688</v>
      </c>
      <c r="G86" s="116" t="s">
        <v>438</v>
      </c>
    </row>
    <row r="87" spans="1:7" x14ac:dyDescent="0.2">
      <c r="A87" s="116" t="s">
        <v>81</v>
      </c>
      <c r="B87" s="117">
        <v>45372</v>
      </c>
      <c r="C87" s="121" t="s">
        <v>65</v>
      </c>
      <c r="D87" s="169" t="s">
        <v>3688</v>
      </c>
      <c r="E87" s="169" t="s">
        <v>8689</v>
      </c>
      <c r="F87" s="118" t="s">
        <v>8690</v>
      </c>
      <c r="G87" s="116" t="s">
        <v>438</v>
      </c>
    </row>
    <row r="88" spans="1:7" x14ac:dyDescent="0.2">
      <c r="A88" s="116" t="s">
        <v>81</v>
      </c>
      <c r="B88" s="117">
        <v>45372</v>
      </c>
      <c r="C88" s="121" t="s">
        <v>65</v>
      </c>
      <c r="D88" s="169" t="s">
        <v>8691</v>
      </c>
      <c r="E88" s="169" t="s">
        <v>8692</v>
      </c>
      <c r="F88" s="118" t="s">
        <v>8693</v>
      </c>
      <c r="G88" s="116" t="s">
        <v>438</v>
      </c>
    </row>
    <row r="89" spans="1:7" x14ac:dyDescent="0.2">
      <c r="A89" s="116" t="s">
        <v>81</v>
      </c>
      <c r="B89" s="117">
        <v>45372</v>
      </c>
      <c r="C89" s="121" t="s">
        <v>65</v>
      </c>
      <c r="D89" s="169" t="s">
        <v>8694</v>
      </c>
      <c r="E89" s="169" t="s">
        <v>8695</v>
      </c>
      <c r="F89" s="118" t="s">
        <v>8696</v>
      </c>
      <c r="G89" s="116" t="s">
        <v>438</v>
      </c>
    </row>
    <row r="90" spans="1:7" x14ac:dyDescent="0.2">
      <c r="A90" s="116" t="s">
        <v>81</v>
      </c>
      <c r="B90" s="117">
        <v>45372</v>
      </c>
      <c r="C90" s="121" t="s">
        <v>65</v>
      </c>
      <c r="D90" s="169" t="s">
        <v>3868</v>
      </c>
      <c r="E90" s="169" t="s">
        <v>8697</v>
      </c>
      <c r="F90" s="118" t="s">
        <v>8698</v>
      </c>
      <c r="G90" s="116" t="s">
        <v>438</v>
      </c>
    </row>
    <row r="91" spans="1:7" x14ac:dyDescent="0.2">
      <c r="A91" s="116" t="s">
        <v>81</v>
      </c>
      <c r="B91" s="117">
        <v>45372</v>
      </c>
      <c r="C91" s="121" t="s">
        <v>65</v>
      </c>
      <c r="D91" s="169" t="s">
        <v>8699</v>
      </c>
      <c r="E91" s="169" t="s">
        <v>8700</v>
      </c>
      <c r="F91" s="118" t="s">
        <v>8701</v>
      </c>
      <c r="G91" s="116" t="s">
        <v>438</v>
      </c>
    </row>
    <row r="92" spans="1:7" x14ac:dyDescent="0.2">
      <c r="A92" s="116" t="s">
        <v>81</v>
      </c>
      <c r="B92" s="117">
        <v>45372</v>
      </c>
      <c r="C92" s="121" t="s">
        <v>65</v>
      </c>
      <c r="D92" s="169" t="s">
        <v>8702</v>
      </c>
      <c r="E92" s="169" t="s">
        <v>8703</v>
      </c>
      <c r="F92" s="118" t="s">
        <v>8704</v>
      </c>
      <c r="G92" s="116" t="s">
        <v>438</v>
      </c>
    </row>
    <row r="93" spans="1:7" x14ac:dyDescent="0.2">
      <c r="A93" s="116" t="s">
        <v>81</v>
      </c>
      <c r="B93" s="117">
        <v>45372</v>
      </c>
      <c r="C93" s="121" t="s">
        <v>65</v>
      </c>
      <c r="D93" s="169" t="s">
        <v>8705</v>
      </c>
      <c r="E93" s="169" t="s">
        <v>8706</v>
      </c>
      <c r="F93" s="118" t="s">
        <v>8707</v>
      </c>
      <c r="G93" s="116" t="s">
        <v>438</v>
      </c>
    </row>
    <row r="94" spans="1:7" x14ac:dyDescent="0.2">
      <c r="A94" s="116" t="s">
        <v>81</v>
      </c>
      <c r="B94" s="117">
        <v>45372</v>
      </c>
      <c r="C94" s="121" t="s">
        <v>65</v>
      </c>
      <c r="D94" s="169" t="s">
        <v>210</v>
      </c>
      <c r="E94" s="169" t="s">
        <v>406</v>
      </c>
      <c r="F94" s="118" t="s">
        <v>8708</v>
      </c>
      <c r="G94" s="116" t="s">
        <v>438</v>
      </c>
    </row>
    <row r="95" spans="1:7" x14ac:dyDescent="0.2">
      <c r="A95" s="116" t="s">
        <v>81</v>
      </c>
      <c r="B95" s="117">
        <v>45372</v>
      </c>
      <c r="C95" s="121" t="s">
        <v>65</v>
      </c>
      <c r="D95" s="169" t="s">
        <v>8709</v>
      </c>
      <c r="E95" s="169" t="s">
        <v>8710</v>
      </c>
      <c r="F95" s="118" t="s">
        <v>8711</v>
      </c>
      <c r="G95" s="116" t="s">
        <v>438</v>
      </c>
    </row>
    <row r="96" spans="1:7" x14ac:dyDescent="0.2">
      <c r="A96" s="116" t="s">
        <v>81</v>
      </c>
      <c r="B96" s="117">
        <v>45372</v>
      </c>
      <c r="C96" s="121" t="s">
        <v>65</v>
      </c>
      <c r="D96" s="169" t="s">
        <v>8712</v>
      </c>
      <c r="E96" s="169" t="s">
        <v>8713</v>
      </c>
      <c r="F96" s="118" t="s">
        <v>8714</v>
      </c>
      <c r="G96" s="116" t="s">
        <v>438</v>
      </c>
    </row>
    <row r="97" spans="1:7" x14ac:dyDescent="0.2">
      <c r="A97" s="116" t="s">
        <v>81</v>
      </c>
      <c r="B97" s="117">
        <v>45372</v>
      </c>
      <c r="C97" s="121" t="s">
        <v>65</v>
      </c>
      <c r="D97" s="169" t="s">
        <v>3951</v>
      </c>
      <c r="E97" s="169" t="s">
        <v>8715</v>
      </c>
      <c r="F97" s="118" t="s">
        <v>8716</v>
      </c>
      <c r="G97" s="116" t="s">
        <v>438</v>
      </c>
    </row>
    <row r="98" spans="1:7" x14ac:dyDescent="0.2">
      <c r="A98" s="116" t="s">
        <v>81</v>
      </c>
      <c r="B98" s="117">
        <v>45377</v>
      </c>
      <c r="C98" s="121" t="s">
        <v>65</v>
      </c>
      <c r="D98" s="169" t="s">
        <v>2483</v>
      </c>
      <c r="E98" s="169" t="s">
        <v>8717</v>
      </c>
      <c r="F98" s="118" t="s">
        <v>8718</v>
      </c>
      <c r="G98" s="116" t="s">
        <v>438</v>
      </c>
    </row>
    <row r="99" spans="1:7" x14ac:dyDescent="0.2">
      <c r="A99" s="70"/>
      <c r="B99" s="110"/>
      <c r="C99" s="111"/>
      <c r="D99" s="170"/>
      <c r="E99" s="170"/>
      <c r="F99" s="113"/>
      <c r="G99" s="70"/>
    </row>
    <row r="100" spans="1:7" x14ac:dyDescent="0.2">
      <c r="A100" s="70"/>
      <c r="B100" s="110"/>
      <c r="C100" s="111"/>
      <c r="D100" s="170"/>
      <c r="E100" s="170"/>
      <c r="F100" s="113"/>
      <c r="G100" s="70"/>
    </row>
    <row r="101" spans="1:7" x14ac:dyDescent="0.2">
      <c r="A101" s="100"/>
      <c r="B101" s="124"/>
      <c r="C101" s="125"/>
      <c r="D101" s="173"/>
      <c r="E101" s="172"/>
      <c r="F101" s="115"/>
      <c r="G101" s="4"/>
    </row>
    <row r="102" spans="1:7" ht="24" thickBot="1" x14ac:dyDescent="0.4">
      <c r="A102" s="144" t="s">
        <v>538</v>
      </c>
      <c r="B102" s="107"/>
      <c r="C102" s="107"/>
      <c r="D102" s="165"/>
      <c r="E102" s="166" t="s">
        <v>548</v>
      </c>
      <c r="F102" s="140"/>
      <c r="G102" s="140"/>
    </row>
    <row r="103" spans="1:7" ht="15" thickTop="1" x14ac:dyDescent="0.2">
      <c r="A103" s="70"/>
      <c r="B103" s="109"/>
      <c r="C103" s="109"/>
      <c r="D103" s="167"/>
      <c r="E103" s="167"/>
      <c r="F103" s="138"/>
    </row>
    <row r="104" spans="1:7" x14ac:dyDescent="0.2">
      <c r="A104" s="75" t="s">
        <v>25</v>
      </c>
      <c r="B104" s="75" t="s">
        <v>35</v>
      </c>
      <c r="C104" s="76" t="s">
        <v>34</v>
      </c>
      <c r="D104" s="168" t="s">
        <v>26</v>
      </c>
      <c r="E104" s="168" t="s">
        <v>55</v>
      </c>
      <c r="F104" s="139" t="s">
        <v>56</v>
      </c>
      <c r="G104" s="126"/>
    </row>
    <row r="105" spans="1:7" x14ac:dyDescent="0.2">
      <c r="A105" s="70"/>
      <c r="B105" s="110"/>
      <c r="C105" s="111"/>
      <c r="D105" s="170"/>
      <c r="E105" s="170"/>
      <c r="F105" s="113"/>
      <c r="G105" s="70"/>
    </row>
    <row r="106" spans="1:7" x14ac:dyDescent="0.2">
      <c r="A106" s="70"/>
      <c r="B106" s="110"/>
      <c r="C106" s="111"/>
      <c r="D106" s="170"/>
      <c r="E106" s="170"/>
      <c r="F106" s="113"/>
      <c r="G106" s="70"/>
    </row>
    <row r="107" spans="1:7" x14ac:dyDescent="0.2">
      <c r="A107" s="70"/>
      <c r="B107" s="110"/>
      <c r="C107" s="111"/>
      <c r="D107" s="170"/>
      <c r="E107" s="170"/>
      <c r="F107" s="113"/>
      <c r="G107" s="70"/>
    </row>
    <row r="108" spans="1:7" ht="24" thickBot="1" x14ac:dyDescent="0.4">
      <c r="A108" s="144" t="s">
        <v>678</v>
      </c>
      <c r="B108" s="107"/>
      <c r="C108" s="107"/>
      <c r="D108" s="165"/>
      <c r="E108" s="166" t="s">
        <v>548</v>
      </c>
      <c r="F108" s="140"/>
      <c r="G108" s="140"/>
    </row>
    <row r="109" spans="1:7" ht="15" thickTop="1" x14ac:dyDescent="0.2">
      <c r="A109" s="70"/>
      <c r="B109" s="109"/>
      <c r="C109" s="109"/>
      <c r="D109" s="167"/>
      <c r="E109" s="167"/>
      <c r="F109" s="138"/>
    </row>
    <row r="110" spans="1:7" x14ac:dyDescent="0.2">
      <c r="A110" s="75" t="s">
        <v>25</v>
      </c>
      <c r="B110" s="75" t="s">
        <v>35</v>
      </c>
      <c r="C110" s="76" t="s">
        <v>34</v>
      </c>
      <c r="D110" s="168" t="s">
        <v>26</v>
      </c>
      <c r="E110" s="168" t="s">
        <v>55</v>
      </c>
      <c r="F110" s="139" t="s">
        <v>56</v>
      </c>
      <c r="G110" s="126"/>
    </row>
    <row r="111" spans="1:7" x14ac:dyDescent="0.2">
      <c r="A111" s="123" t="s">
        <v>73</v>
      </c>
      <c r="B111" s="123">
        <v>45362</v>
      </c>
      <c r="C111" s="157" t="s">
        <v>65</v>
      </c>
      <c r="D111" s="174" t="s">
        <v>8549</v>
      </c>
      <c r="E111" s="174" t="s">
        <v>8550</v>
      </c>
      <c r="F111" s="123" t="s">
        <v>8551</v>
      </c>
      <c r="G111" s="118" t="s">
        <v>440</v>
      </c>
    </row>
    <row r="112" spans="1:7" x14ac:dyDescent="0.2">
      <c r="A112" s="123" t="s">
        <v>73</v>
      </c>
      <c r="B112" s="123">
        <v>45362</v>
      </c>
      <c r="C112" s="157" t="s">
        <v>65</v>
      </c>
      <c r="D112" s="174" t="s">
        <v>4922</v>
      </c>
      <c r="E112" s="174" t="s">
        <v>4923</v>
      </c>
      <c r="F112" s="123" t="s">
        <v>8552</v>
      </c>
      <c r="G112" s="118" t="s">
        <v>440</v>
      </c>
    </row>
    <row r="113" spans="1:7" x14ac:dyDescent="0.2">
      <c r="A113" s="123" t="s">
        <v>81</v>
      </c>
      <c r="B113" s="123">
        <v>45372</v>
      </c>
      <c r="C113" s="157" t="s">
        <v>65</v>
      </c>
      <c r="D113" s="174" t="s">
        <v>8553</v>
      </c>
      <c r="E113" s="174" t="s">
        <v>8554</v>
      </c>
      <c r="F113" s="123" t="s">
        <v>8555</v>
      </c>
      <c r="G113" s="118" t="s">
        <v>440</v>
      </c>
    </row>
    <row r="114" spans="1:7" x14ac:dyDescent="0.2">
      <c r="A114" s="123" t="s">
        <v>81</v>
      </c>
      <c r="B114" s="123">
        <v>45378</v>
      </c>
      <c r="C114" s="157" t="s">
        <v>65</v>
      </c>
      <c r="D114" s="174" t="s">
        <v>8556</v>
      </c>
      <c r="E114" s="174" t="s">
        <v>8557</v>
      </c>
      <c r="F114" s="123" t="s">
        <v>8558</v>
      </c>
      <c r="G114" s="118" t="s">
        <v>440</v>
      </c>
    </row>
    <row r="115" spans="1:7" x14ac:dyDescent="0.2">
      <c r="A115" s="124"/>
      <c r="B115" s="124"/>
      <c r="C115" s="158"/>
      <c r="D115" s="171"/>
      <c r="E115" s="171"/>
      <c r="F115" s="124"/>
      <c r="G115" s="113"/>
    </row>
    <row r="116" spans="1:7" x14ac:dyDescent="0.2">
      <c r="A116" s="70"/>
      <c r="B116" s="110"/>
      <c r="C116" s="111"/>
      <c r="D116" s="170"/>
      <c r="E116" s="170"/>
      <c r="F116" s="70"/>
      <c r="G116" s="70"/>
    </row>
    <row r="117" spans="1:7" x14ac:dyDescent="0.2">
      <c r="A117" s="70"/>
      <c r="B117" s="110"/>
      <c r="C117" s="113"/>
      <c r="D117" s="170"/>
      <c r="E117" s="170"/>
      <c r="F117" s="113"/>
    </row>
    <row r="118" spans="1:7" ht="24" thickBot="1" x14ac:dyDescent="0.4">
      <c r="A118" s="106" t="s">
        <v>539</v>
      </c>
      <c r="B118" s="107"/>
      <c r="C118" s="107"/>
      <c r="D118" s="165"/>
      <c r="E118" s="166" t="s">
        <v>548</v>
      </c>
      <c r="F118" s="140"/>
      <c r="G118" s="140"/>
    </row>
    <row r="119" spans="1:7" ht="15" thickTop="1" x14ac:dyDescent="0.2">
      <c r="A119" s="70"/>
      <c r="B119" s="109"/>
      <c r="C119" s="109"/>
      <c r="D119" s="167"/>
      <c r="E119" s="167"/>
      <c r="F119" s="138"/>
    </row>
    <row r="120" spans="1:7" x14ac:dyDescent="0.2">
      <c r="A120" s="75" t="s">
        <v>25</v>
      </c>
      <c r="B120" s="75" t="s">
        <v>35</v>
      </c>
      <c r="C120" s="76" t="s">
        <v>34</v>
      </c>
      <c r="D120" s="168" t="s">
        <v>26</v>
      </c>
      <c r="E120" s="168" t="s">
        <v>55</v>
      </c>
      <c r="F120" s="139" t="s">
        <v>56</v>
      </c>
      <c r="G120" s="126"/>
    </row>
    <row r="121" spans="1:7" x14ac:dyDescent="0.2">
      <c r="A121" s="123" t="s">
        <v>73</v>
      </c>
      <c r="B121" s="123">
        <v>45379</v>
      </c>
      <c r="C121" s="123" t="s">
        <v>3958</v>
      </c>
      <c r="D121" s="174" t="s">
        <v>8719</v>
      </c>
      <c r="E121" s="174" t="s">
        <v>8720</v>
      </c>
      <c r="F121" s="123" t="s">
        <v>8721</v>
      </c>
      <c r="G121" s="123" t="s">
        <v>8722</v>
      </c>
    </row>
    <row r="122" spans="1:7" x14ac:dyDescent="0.2">
      <c r="A122" s="123" t="s">
        <v>73</v>
      </c>
      <c r="B122" s="123">
        <v>45379</v>
      </c>
      <c r="C122" s="123" t="s">
        <v>3958</v>
      </c>
      <c r="D122" s="174" t="s">
        <v>8723</v>
      </c>
      <c r="E122" s="174" t="s">
        <v>8724</v>
      </c>
      <c r="F122" s="123" t="s">
        <v>8725</v>
      </c>
      <c r="G122" s="123" t="s">
        <v>8722</v>
      </c>
    </row>
    <row r="123" spans="1:7" x14ac:dyDescent="0.2">
      <c r="A123" s="70"/>
      <c r="B123" s="110"/>
      <c r="C123" s="111"/>
      <c r="D123" s="170"/>
      <c r="E123" s="170"/>
      <c r="F123" s="113"/>
      <c r="G123" s="70"/>
    </row>
    <row r="124" spans="1:7" x14ac:dyDescent="0.2">
      <c r="A124" s="70"/>
      <c r="B124" s="110"/>
      <c r="D124" s="170"/>
      <c r="E124" s="170"/>
      <c r="F124" s="113"/>
      <c r="G124" s="70"/>
    </row>
    <row r="125" spans="1:7" x14ac:dyDescent="0.2">
      <c r="A125" s="70"/>
      <c r="B125" s="110"/>
      <c r="C125" s="111"/>
      <c r="D125" s="170"/>
      <c r="E125" s="170"/>
      <c r="F125" s="113"/>
      <c r="G125" s="70"/>
    </row>
    <row r="126" spans="1:7" ht="24" thickBot="1" x14ac:dyDescent="0.4">
      <c r="A126" s="106" t="s">
        <v>526</v>
      </c>
      <c r="B126" s="107"/>
      <c r="C126" s="107"/>
      <c r="D126" s="165"/>
      <c r="E126" s="166" t="s">
        <v>548</v>
      </c>
      <c r="F126" s="140"/>
      <c r="G126" s="140"/>
    </row>
    <row r="127" spans="1:7" ht="15" thickTop="1" x14ac:dyDescent="0.2">
      <c r="A127" s="70"/>
      <c r="B127" s="109"/>
      <c r="C127" s="109"/>
      <c r="D127" s="167"/>
      <c r="E127" s="167"/>
      <c r="F127" s="138"/>
    </row>
    <row r="128" spans="1:7" x14ac:dyDescent="0.2">
      <c r="A128" s="75" t="s">
        <v>25</v>
      </c>
      <c r="B128" s="75" t="s">
        <v>35</v>
      </c>
      <c r="C128" s="76" t="s">
        <v>34</v>
      </c>
      <c r="D128" s="168" t="s">
        <v>26</v>
      </c>
      <c r="E128" s="168" t="s">
        <v>55</v>
      </c>
      <c r="F128" s="139" t="s">
        <v>56</v>
      </c>
      <c r="G128" s="126"/>
    </row>
    <row r="129" spans="1:7" x14ac:dyDescent="0.2">
      <c r="A129" s="123" t="s">
        <v>81</v>
      </c>
      <c r="B129" s="123">
        <v>45355</v>
      </c>
      <c r="C129" s="123" t="s">
        <v>493</v>
      </c>
      <c r="D129" s="174" t="s">
        <v>8726</v>
      </c>
      <c r="E129" s="174" t="s">
        <v>8727</v>
      </c>
      <c r="F129" s="123" t="s">
        <v>8728</v>
      </c>
      <c r="G129" s="123" t="s">
        <v>8729</v>
      </c>
    </row>
    <row r="130" spans="1:7" x14ac:dyDescent="0.2">
      <c r="A130" s="123" t="s">
        <v>81</v>
      </c>
      <c r="B130" s="123">
        <v>45358</v>
      </c>
      <c r="C130" s="123" t="s">
        <v>493</v>
      </c>
      <c r="D130" s="174" t="s">
        <v>8730</v>
      </c>
      <c r="E130" s="174" t="s">
        <v>8731</v>
      </c>
      <c r="F130" s="123" t="s">
        <v>8732</v>
      </c>
      <c r="G130" s="123" t="s">
        <v>8729</v>
      </c>
    </row>
    <row r="131" spans="1:7" x14ac:dyDescent="0.2">
      <c r="A131" s="123" t="s">
        <v>81</v>
      </c>
      <c r="B131" s="123">
        <v>45359</v>
      </c>
      <c r="C131" s="123" t="s">
        <v>493</v>
      </c>
      <c r="D131" s="174" t="s">
        <v>8733</v>
      </c>
      <c r="E131" s="174" t="s">
        <v>8734</v>
      </c>
      <c r="F131" s="123" t="s">
        <v>8735</v>
      </c>
      <c r="G131" s="123" t="s">
        <v>8729</v>
      </c>
    </row>
    <row r="132" spans="1:7" x14ac:dyDescent="0.2">
      <c r="A132" s="123" t="s">
        <v>81</v>
      </c>
      <c r="B132" s="123">
        <v>45370</v>
      </c>
      <c r="C132" s="123" t="s">
        <v>493</v>
      </c>
      <c r="D132" s="174" t="s">
        <v>8736</v>
      </c>
      <c r="E132" s="174" t="s">
        <v>8737</v>
      </c>
      <c r="F132" s="123" t="s">
        <v>8738</v>
      </c>
      <c r="G132" s="123" t="s">
        <v>8729</v>
      </c>
    </row>
    <row r="133" spans="1:7" x14ac:dyDescent="0.2">
      <c r="A133" s="123" t="s">
        <v>81</v>
      </c>
      <c r="B133" s="123">
        <v>45377</v>
      </c>
      <c r="C133" s="123" t="s">
        <v>493</v>
      </c>
      <c r="D133" s="174" t="s">
        <v>8739</v>
      </c>
      <c r="E133" s="174" t="s">
        <v>8740</v>
      </c>
      <c r="F133" s="123" t="s">
        <v>8741</v>
      </c>
      <c r="G133" s="123" t="s">
        <v>8729</v>
      </c>
    </row>
    <row r="134" spans="1:7" x14ac:dyDescent="0.2">
      <c r="A134" s="123" t="s">
        <v>81</v>
      </c>
      <c r="B134" s="123">
        <v>45378</v>
      </c>
      <c r="C134" s="123" t="s">
        <v>493</v>
      </c>
      <c r="D134" s="174" t="s">
        <v>8742</v>
      </c>
      <c r="E134" s="174" t="s">
        <v>8743</v>
      </c>
      <c r="F134" s="123" t="s">
        <v>8744</v>
      </c>
      <c r="G134" s="123" t="s">
        <v>8729</v>
      </c>
    </row>
    <row r="135" spans="1:7" x14ac:dyDescent="0.2">
      <c r="A135" s="124"/>
      <c r="B135" s="124"/>
      <c r="C135" s="124"/>
      <c r="D135" s="171"/>
      <c r="E135" s="171"/>
      <c r="F135" s="124"/>
      <c r="G135" s="124"/>
    </row>
    <row r="136" spans="1:7" x14ac:dyDescent="0.2">
      <c r="A136" s="124"/>
      <c r="B136" s="124"/>
      <c r="C136" s="124"/>
      <c r="D136" s="171"/>
      <c r="E136" s="171"/>
      <c r="F136" s="124"/>
      <c r="G136" s="124"/>
    </row>
    <row r="137" spans="1:7" x14ac:dyDescent="0.2">
      <c r="A137" s="124"/>
      <c r="B137" s="124"/>
      <c r="C137" s="124"/>
      <c r="D137" s="171"/>
      <c r="E137" s="171"/>
      <c r="F137" s="124"/>
      <c r="G137" s="124"/>
    </row>
    <row r="138" spans="1:7" ht="24" thickBot="1" x14ac:dyDescent="0.4">
      <c r="A138" s="106" t="s">
        <v>525</v>
      </c>
      <c r="B138" s="107"/>
      <c r="C138" s="107"/>
      <c r="D138" s="165"/>
      <c r="E138" s="166" t="s">
        <v>548</v>
      </c>
      <c r="F138" s="140"/>
      <c r="G138" s="140"/>
    </row>
    <row r="139" spans="1:7" ht="15" thickTop="1" x14ac:dyDescent="0.2">
      <c r="A139" s="70"/>
      <c r="B139" s="109"/>
      <c r="C139" s="109"/>
      <c r="D139" s="167"/>
      <c r="E139" s="167"/>
      <c r="F139" s="138"/>
    </row>
    <row r="140" spans="1:7" x14ac:dyDescent="0.2">
      <c r="A140" s="75" t="s">
        <v>25</v>
      </c>
      <c r="B140" s="75" t="s">
        <v>35</v>
      </c>
      <c r="C140" s="76" t="s">
        <v>34</v>
      </c>
      <c r="D140" s="168" t="s">
        <v>26</v>
      </c>
      <c r="E140" s="168" t="s">
        <v>55</v>
      </c>
      <c r="F140" s="139" t="s">
        <v>56</v>
      </c>
      <c r="G140" s="126"/>
    </row>
    <row r="141" spans="1:7" x14ac:dyDescent="0.2">
      <c r="A141" s="124"/>
      <c r="B141" s="124"/>
      <c r="C141" s="124"/>
      <c r="D141" s="171"/>
      <c r="E141" s="171"/>
      <c r="F141" s="124"/>
      <c r="G141" s="124"/>
    </row>
    <row r="142" spans="1:7" x14ac:dyDescent="0.2">
      <c r="A142" s="124"/>
      <c r="B142" s="124"/>
      <c r="C142" s="124"/>
      <c r="D142" s="171"/>
      <c r="E142" s="171"/>
      <c r="F142" s="124"/>
      <c r="G142" s="124"/>
    </row>
    <row r="143" spans="1:7" x14ac:dyDescent="0.2">
      <c r="A143" s="124"/>
      <c r="B143" s="124"/>
      <c r="C143" s="124"/>
      <c r="D143" s="171"/>
      <c r="E143" s="171"/>
      <c r="F143" s="124"/>
      <c r="G143" s="124"/>
    </row>
    <row r="144" spans="1:7" ht="24" thickBot="1" x14ac:dyDescent="0.4">
      <c r="A144" s="106" t="s">
        <v>741</v>
      </c>
      <c r="B144" s="107"/>
      <c r="C144" s="107"/>
      <c r="D144" s="165"/>
      <c r="E144" s="166" t="s">
        <v>548</v>
      </c>
      <c r="F144" s="140"/>
      <c r="G144" s="140"/>
    </row>
    <row r="145" spans="1:7" ht="15" thickTop="1" x14ac:dyDescent="0.2">
      <c r="A145" s="70"/>
      <c r="B145" s="109"/>
      <c r="C145" s="109"/>
      <c r="D145" s="167"/>
      <c r="E145" s="167"/>
      <c r="F145" s="138"/>
    </row>
    <row r="146" spans="1:7" x14ac:dyDescent="0.2">
      <c r="A146" s="75" t="s">
        <v>25</v>
      </c>
      <c r="B146" s="75" t="s">
        <v>35</v>
      </c>
      <c r="C146" s="76" t="s">
        <v>34</v>
      </c>
      <c r="D146" s="168" t="s">
        <v>26</v>
      </c>
      <c r="E146" s="168" t="s">
        <v>55</v>
      </c>
      <c r="F146" s="139" t="s">
        <v>56</v>
      </c>
      <c r="G146" s="126"/>
    </row>
    <row r="147" spans="1:7" x14ac:dyDescent="0.2">
      <c r="A147" s="123" t="s">
        <v>73</v>
      </c>
      <c r="B147" s="123">
        <v>45352</v>
      </c>
      <c r="C147" s="123" t="s">
        <v>417</v>
      </c>
      <c r="D147" s="174" t="s">
        <v>5652</v>
      </c>
      <c r="E147" s="174" t="s">
        <v>5653</v>
      </c>
      <c r="F147" s="123" t="s">
        <v>5654</v>
      </c>
      <c r="G147" s="123" t="s">
        <v>448</v>
      </c>
    </row>
    <row r="148" spans="1:7" x14ac:dyDescent="0.2">
      <c r="A148" s="123" t="s">
        <v>73</v>
      </c>
      <c r="B148" s="123">
        <v>45356</v>
      </c>
      <c r="C148" s="123" t="s">
        <v>417</v>
      </c>
      <c r="D148" s="174" t="s">
        <v>5655</v>
      </c>
      <c r="E148" s="174" t="s">
        <v>5656</v>
      </c>
      <c r="F148" s="123" t="s">
        <v>5657</v>
      </c>
      <c r="G148" s="123" t="s">
        <v>448</v>
      </c>
    </row>
    <row r="149" spans="1:7" x14ac:dyDescent="0.2">
      <c r="A149" s="123" t="s">
        <v>73</v>
      </c>
      <c r="B149" s="123">
        <v>45359</v>
      </c>
      <c r="C149" s="123" t="s">
        <v>417</v>
      </c>
      <c r="D149" s="174" t="s">
        <v>5658</v>
      </c>
      <c r="E149" s="174" t="s">
        <v>5659</v>
      </c>
      <c r="F149" s="123" t="s">
        <v>5660</v>
      </c>
      <c r="G149" s="123" t="s">
        <v>448</v>
      </c>
    </row>
    <row r="150" spans="1:7" x14ac:dyDescent="0.2">
      <c r="A150" s="123" t="s">
        <v>73</v>
      </c>
      <c r="B150" s="123">
        <v>45371</v>
      </c>
      <c r="C150" s="123" t="s">
        <v>417</v>
      </c>
      <c r="D150" s="174" t="s">
        <v>5661</v>
      </c>
      <c r="E150" s="174" t="s">
        <v>5662</v>
      </c>
      <c r="F150" s="123" t="s">
        <v>5663</v>
      </c>
      <c r="G150" s="123" t="s">
        <v>448</v>
      </c>
    </row>
    <row r="151" spans="1:7" x14ac:dyDescent="0.2">
      <c r="A151" s="70"/>
      <c r="B151" s="110"/>
      <c r="C151" s="111"/>
      <c r="D151" s="170"/>
      <c r="E151" s="170"/>
      <c r="F151" s="70"/>
      <c r="G151" s="124"/>
    </row>
    <row r="152" spans="1:7" x14ac:dyDescent="0.2">
      <c r="A152" s="70"/>
      <c r="B152" s="110"/>
      <c r="C152" s="111"/>
      <c r="D152" s="170"/>
      <c r="E152" s="170"/>
      <c r="F152" s="70"/>
      <c r="G152" s="124"/>
    </row>
    <row r="153" spans="1:7" x14ac:dyDescent="0.2">
      <c r="A153" s="70"/>
      <c r="B153" s="110"/>
      <c r="C153" s="111"/>
      <c r="D153" s="170"/>
      <c r="E153" s="170"/>
      <c r="F153" s="70"/>
      <c r="G153" s="124"/>
    </row>
    <row r="154" spans="1:7" ht="24" thickBot="1" x14ac:dyDescent="0.4">
      <c r="A154" s="106" t="s">
        <v>3314</v>
      </c>
      <c r="B154" s="107"/>
      <c r="C154" s="107"/>
      <c r="D154" s="165"/>
      <c r="E154" s="166" t="s">
        <v>548</v>
      </c>
      <c r="F154" s="140"/>
      <c r="G154" s="140"/>
    </row>
    <row r="155" spans="1:7" ht="15" thickTop="1" x14ac:dyDescent="0.2">
      <c r="A155" s="70"/>
      <c r="B155" s="109"/>
      <c r="C155" s="109"/>
      <c r="D155" s="167"/>
      <c r="E155" s="167"/>
      <c r="F155" s="138"/>
    </row>
    <row r="156" spans="1:7" x14ac:dyDescent="0.2">
      <c r="A156" s="75" t="s">
        <v>25</v>
      </c>
      <c r="B156" s="75" t="s">
        <v>35</v>
      </c>
      <c r="C156" s="76" t="s">
        <v>34</v>
      </c>
      <c r="D156" s="168" t="s">
        <v>26</v>
      </c>
      <c r="E156" s="168" t="s">
        <v>55</v>
      </c>
      <c r="F156" s="139" t="s">
        <v>56</v>
      </c>
      <c r="G156" s="126"/>
    </row>
    <row r="158" spans="1:7" x14ac:dyDescent="0.2">
      <c r="A158" s="124"/>
      <c r="B158" s="124"/>
      <c r="C158" s="124"/>
      <c r="D158" s="171"/>
      <c r="E158" s="171"/>
      <c r="F158" s="124"/>
      <c r="G158" s="124"/>
    </row>
    <row r="159" spans="1:7" x14ac:dyDescent="0.2">
      <c r="A159" s="124"/>
      <c r="B159" s="124"/>
      <c r="C159" s="124"/>
      <c r="D159" s="171"/>
      <c r="E159" s="171"/>
      <c r="F159" s="124"/>
      <c r="G159" s="124"/>
    </row>
    <row r="160" spans="1:7" ht="24" thickBot="1" x14ac:dyDescent="0.4">
      <c r="A160" s="106" t="s">
        <v>646</v>
      </c>
      <c r="B160" s="107"/>
      <c r="C160" s="107"/>
      <c r="D160" s="165"/>
      <c r="E160" s="166" t="s">
        <v>548</v>
      </c>
      <c r="F160" s="140"/>
      <c r="G160" s="140"/>
    </row>
    <row r="161" spans="1:7" ht="15" thickTop="1" x14ac:dyDescent="0.2">
      <c r="A161" s="70"/>
      <c r="B161" s="109"/>
      <c r="C161" s="109"/>
      <c r="D161" s="167"/>
      <c r="E161" s="167"/>
      <c r="F161" s="138"/>
    </row>
    <row r="162" spans="1:7" x14ac:dyDescent="0.2">
      <c r="A162" s="75" t="s">
        <v>25</v>
      </c>
      <c r="B162" s="75" t="s">
        <v>35</v>
      </c>
      <c r="C162" s="76" t="s">
        <v>34</v>
      </c>
      <c r="D162" s="168" t="s">
        <v>26</v>
      </c>
      <c r="E162" s="168" t="s">
        <v>55</v>
      </c>
      <c r="F162" s="139" t="s">
        <v>56</v>
      </c>
      <c r="G162" s="126"/>
    </row>
    <row r="163" spans="1:7" x14ac:dyDescent="0.2">
      <c r="A163" s="154"/>
      <c r="B163" s="154"/>
      <c r="C163" s="155"/>
      <c r="D163" s="176"/>
      <c r="E163" s="176"/>
      <c r="F163" s="156"/>
    </row>
    <row r="164" spans="1:7" x14ac:dyDescent="0.2">
      <c r="A164" s="124"/>
      <c r="B164" s="124"/>
      <c r="C164" s="124"/>
      <c r="D164" s="171"/>
      <c r="E164" s="171"/>
      <c r="F164" s="124"/>
    </row>
    <row r="165" spans="1:7" x14ac:dyDescent="0.2">
      <c r="A165" s="70"/>
      <c r="B165" s="110"/>
      <c r="C165" s="111"/>
      <c r="D165" s="170"/>
      <c r="E165" s="170"/>
      <c r="F165" s="113"/>
    </row>
    <row r="166" spans="1:7" ht="24" thickBot="1" x14ac:dyDescent="0.4">
      <c r="A166" s="106" t="s">
        <v>74</v>
      </c>
      <c r="B166" s="107"/>
      <c r="C166" s="107"/>
      <c r="D166" s="165"/>
      <c r="E166" s="166" t="s">
        <v>59</v>
      </c>
      <c r="F166" s="140"/>
      <c r="G166" s="140"/>
    </row>
    <row r="167" spans="1:7" ht="15" thickTop="1" x14ac:dyDescent="0.2"/>
    <row r="168" spans="1:7" x14ac:dyDescent="0.2">
      <c r="A168" s="75" t="s">
        <v>25</v>
      </c>
      <c r="B168" s="75" t="s">
        <v>35</v>
      </c>
      <c r="C168" s="76" t="s">
        <v>72</v>
      </c>
      <c r="D168" s="168" t="s">
        <v>26</v>
      </c>
      <c r="E168" s="168" t="s">
        <v>27</v>
      </c>
      <c r="F168" s="139" t="s">
        <v>56</v>
      </c>
      <c r="G168" s="126"/>
    </row>
    <row r="169" spans="1:7" x14ac:dyDescent="0.2">
      <c r="A169" s="123" t="s">
        <v>73</v>
      </c>
      <c r="B169" s="123">
        <v>45355</v>
      </c>
      <c r="C169" s="123" t="s">
        <v>417</v>
      </c>
      <c r="D169" s="174" t="s">
        <v>5664</v>
      </c>
      <c r="E169" s="174" t="s">
        <v>5665</v>
      </c>
      <c r="F169" s="123" t="s">
        <v>5666</v>
      </c>
      <c r="G169" s="123" t="s">
        <v>437</v>
      </c>
    </row>
    <row r="170" spans="1:7" x14ac:dyDescent="0.2">
      <c r="A170" s="123" t="s">
        <v>73</v>
      </c>
      <c r="B170" s="123">
        <v>45355</v>
      </c>
      <c r="C170" s="123" t="s">
        <v>417</v>
      </c>
      <c r="D170" s="174" t="s">
        <v>5667</v>
      </c>
      <c r="E170" s="174" t="s">
        <v>5668</v>
      </c>
      <c r="F170" s="123" t="s">
        <v>5669</v>
      </c>
      <c r="G170" s="123" t="s">
        <v>437</v>
      </c>
    </row>
    <row r="171" spans="1:7" x14ac:dyDescent="0.2">
      <c r="A171" s="123" t="s">
        <v>73</v>
      </c>
      <c r="B171" s="123">
        <v>45355</v>
      </c>
      <c r="C171" s="123" t="s">
        <v>417</v>
      </c>
      <c r="D171" s="174" t="s">
        <v>5670</v>
      </c>
      <c r="E171" s="174" t="s">
        <v>5671</v>
      </c>
      <c r="F171" s="123" t="s">
        <v>5672</v>
      </c>
      <c r="G171" s="123" t="s">
        <v>437</v>
      </c>
    </row>
    <row r="172" spans="1:7" x14ac:dyDescent="0.2">
      <c r="A172" s="123" t="s">
        <v>73</v>
      </c>
      <c r="B172" s="123">
        <v>45355</v>
      </c>
      <c r="C172" s="123" t="s">
        <v>417</v>
      </c>
      <c r="D172" s="174" t="s">
        <v>5673</v>
      </c>
      <c r="E172" s="174" t="s">
        <v>5674</v>
      </c>
      <c r="F172" s="123" t="s">
        <v>5675</v>
      </c>
      <c r="G172" s="123" t="s">
        <v>437</v>
      </c>
    </row>
    <row r="173" spans="1:7" x14ac:dyDescent="0.2">
      <c r="A173" s="123" t="s">
        <v>73</v>
      </c>
      <c r="B173" s="123">
        <v>45355</v>
      </c>
      <c r="C173" s="123" t="s">
        <v>417</v>
      </c>
      <c r="D173" s="174" t="s">
        <v>5676</v>
      </c>
      <c r="E173" s="174" t="s">
        <v>5677</v>
      </c>
      <c r="F173" s="123" t="s">
        <v>5678</v>
      </c>
      <c r="G173" s="123" t="s">
        <v>437</v>
      </c>
    </row>
    <row r="174" spans="1:7" x14ac:dyDescent="0.2">
      <c r="A174" s="123" t="s">
        <v>73</v>
      </c>
      <c r="B174" s="123">
        <v>45355</v>
      </c>
      <c r="C174" s="123" t="s">
        <v>417</v>
      </c>
      <c r="D174" s="174" t="s">
        <v>5679</v>
      </c>
      <c r="E174" s="174" t="s">
        <v>5680</v>
      </c>
      <c r="F174" s="123" t="s">
        <v>5681</v>
      </c>
      <c r="G174" s="123" t="s">
        <v>437</v>
      </c>
    </row>
    <row r="175" spans="1:7" x14ac:dyDescent="0.2">
      <c r="A175" s="123" t="s">
        <v>73</v>
      </c>
      <c r="B175" s="123">
        <v>45355</v>
      </c>
      <c r="C175" s="123" t="s">
        <v>417</v>
      </c>
      <c r="D175" s="174" t="s">
        <v>5682</v>
      </c>
      <c r="E175" s="174" t="s">
        <v>5683</v>
      </c>
      <c r="F175" s="123" t="s">
        <v>5684</v>
      </c>
      <c r="G175" s="123" t="s">
        <v>437</v>
      </c>
    </row>
    <row r="176" spans="1:7" x14ac:dyDescent="0.2">
      <c r="A176" s="123" t="s">
        <v>73</v>
      </c>
      <c r="B176" s="123">
        <v>45355</v>
      </c>
      <c r="C176" s="123" t="s">
        <v>417</v>
      </c>
      <c r="D176" s="174" t="s">
        <v>5685</v>
      </c>
      <c r="E176" s="174" t="s">
        <v>5686</v>
      </c>
      <c r="F176" s="123" t="s">
        <v>5687</v>
      </c>
      <c r="G176" s="123" t="s">
        <v>437</v>
      </c>
    </row>
    <row r="177" spans="1:7" x14ac:dyDescent="0.2">
      <c r="A177" s="123" t="s">
        <v>73</v>
      </c>
      <c r="B177" s="123">
        <v>45355</v>
      </c>
      <c r="C177" s="123" t="s">
        <v>417</v>
      </c>
      <c r="D177" s="174" t="s">
        <v>4814</v>
      </c>
      <c r="E177" s="174" t="s">
        <v>5688</v>
      </c>
      <c r="F177" s="123" t="s">
        <v>5689</v>
      </c>
      <c r="G177" s="123" t="s">
        <v>437</v>
      </c>
    </row>
    <row r="178" spans="1:7" x14ac:dyDescent="0.2">
      <c r="A178" s="123" t="s">
        <v>73</v>
      </c>
      <c r="B178" s="123">
        <v>45355</v>
      </c>
      <c r="C178" s="123" t="s">
        <v>417</v>
      </c>
      <c r="D178" s="174" t="s">
        <v>5690</v>
      </c>
      <c r="E178" s="174" t="s">
        <v>5691</v>
      </c>
      <c r="F178" s="123" t="s">
        <v>5692</v>
      </c>
      <c r="G178" s="123" t="s">
        <v>437</v>
      </c>
    </row>
    <row r="179" spans="1:7" x14ac:dyDescent="0.2">
      <c r="A179" s="123" t="s">
        <v>73</v>
      </c>
      <c r="B179" s="123">
        <v>45356</v>
      </c>
      <c r="C179" s="123" t="s">
        <v>417</v>
      </c>
      <c r="D179" s="174" t="s">
        <v>5693</v>
      </c>
      <c r="E179" s="174" t="s">
        <v>5694</v>
      </c>
      <c r="F179" s="123" t="s">
        <v>5695</v>
      </c>
      <c r="G179" s="123" t="s">
        <v>437</v>
      </c>
    </row>
    <row r="180" spans="1:7" x14ac:dyDescent="0.2">
      <c r="A180" s="123" t="s">
        <v>73</v>
      </c>
      <c r="B180" s="123">
        <v>45356</v>
      </c>
      <c r="C180" s="123" t="s">
        <v>417</v>
      </c>
      <c r="D180" s="174" t="s">
        <v>5696</v>
      </c>
      <c r="E180" s="174" t="s">
        <v>5697</v>
      </c>
      <c r="F180" s="123" t="s">
        <v>5698</v>
      </c>
      <c r="G180" s="123" t="s">
        <v>437</v>
      </c>
    </row>
    <row r="181" spans="1:7" x14ac:dyDescent="0.2">
      <c r="A181" s="123" t="s">
        <v>73</v>
      </c>
      <c r="B181" s="123">
        <v>45356</v>
      </c>
      <c r="C181" s="123" t="s">
        <v>417</v>
      </c>
      <c r="D181" s="174" t="s">
        <v>5699</v>
      </c>
      <c r="E181" s="174" t="s">
        <v>5700</v>
      </c>
      <c r="F181" s="123" t="s">
        <v>5701</v>
      </c>
      <c r="G181" s="123" t="s">
        <v>437</v>
      </c>
    </row>
    <row r="182" spans="1:7" x14ac:dyDescent="0.2">
      <c r="A182" s="123" t="s">
        <v>73</v>
      </c>
      <c r="B182" s="123">
        <v>45356</v>
      </c>
      <c r="C182" s="123" t="s">
        <v>417</v>
      </c>
      <c r="D182" s="174" t="s">
        <v>4816</v>
      </c>
      <c r="E182" s="174" t="s">
        <v>5702</v>
      </c>
      <c r="F182" s="123" t="s">
        <v>5703</v>
      </c>
      <c r="G182" s="123" t="s">
        <v>437</v>
      </c>
    </row>
    <row r="183" spans="1:7" x14ac:dyDescent="0.2">
      <c r="A183" s="123" t="s">
        <v>73</v>
      </c>
      <c r="B183" s="123">
        <v>45356</v>
      </c>
      <c r="C183" s="123" t="s">
        <v>417</v>
      </c>
      <c r="D183" s="174" t="s">
        <v>5704</v>
      </c>
      <c r="E183" s="174" t="s">
        <v>5705</v>
      </c>
      <c r="F183" s="123" t="s">
        <v>5706</v>
      </c>
      <c r="G183" s="123" t="s">
        <v>437</v>
      </c>
    </row>
    <row r="184" spans="1:7" x14ac:dyDescent="0.2">
      <c r="A184" s="123" t="s">
        <v>73</v>
      </c>
      <c r="B184" s="123">
        <v>45356</v>
      </c>
      <c r="C184" s="123" t="s">
        <v>417</v>
      </c>
      <c r="D184" s="174" t="s">
        <v>5707</v>
      </c>
      <c r="E184" s="174" t="s">
        <v>5708</v>
      </c>
      <c r="F184" s="123" t="s">
        <v>5709</v>
      </c>
      <c r="G184" s="123" t="s">
        <v>437</v>
      </c>
    </row>
    <row r="185" spans="1:7" x14ac:dyDescent="0.2">
      <c r="A185" s="123" t="s">
        <v>73</v>
      </c>
      <c r="B185" s="123">
        <v>45356</v>
      </c>
      <c r="C185" s="123" t="s">
        <v>417</v>
      </c>
      <c r="D185" s="174" t="s">
        <v>4818</v>
      </c>
      <c r="E185" s="174" t="s">
        <v>5710</v>
      </c>
      <c r="F185" s="123" t="s">
        <v>5711</v>
      </c>
      <c r="G185" s="123" t="s">
        <v>437</v>
      </c>
    </row>
    <row r="186" spans="1:7" x14ac:dyDescent="0.2">
      <c r="A186" s="123" t="s">
        <v>73</v>
      </c>
      <c r="B186" s="123">
        <v>45356</v>
      </c>
      <c r="C186" s="123" t="s">
        <v>417</v>
      </c>
      <c r="D186" s="174" t="s">
        <v>4820</v>
      </c>
      <c r="E186" s="174" t="s">
        <v>5708</v>
      </c>
      <c r="F186" s="123" t="s">
        <v>5712</v>
      </c>
      <c r="G186" s="123" t="s">
        <v>437</v>
      </c>
    </row>
    <row r="187" spans="1:7" x14ac:dyDescent="0.2">
      <c r="A187" s="123" t="s">
        <v>73</v>
      </c>
      <c r="B187" s="123">
        <v>45358</v>
      </c>
      <c r="C187" s="123" t="s">
        <v>417</v>
      </c>
      <c r="D187" s="174" t="s">
        <v>5713</v>
      </c>
      <c r="E187" s="174" t="s">
        <v>5714</v>
      </c>
      <c r="F187" s="123" t="s">
        <v>5715</v>
      </c>
      <c r="G187" s="123" t="s">
        <v>437</v>
      </c>
    </row>
    <row r="188" spans="1:7" x14ac:dyDescent="0.2">
      <c r="A188" s="123" t="s">
        <v>73</v>
      </c>
      <c r="B188" s="123">
        <v>45358</v>
      </c>
      <c r="C188" s="123" t="s">
        <v>417</v>
      </c>
      <c r="D188" s="174" t="s">
        <v>5716</v>
      </c>
      <c r="E188" s="174" t="s">
        <v>5717</v>
      </c>
      <c r="F188" s="123" t="s">
        <v>5718</v>
      </c>
      <c r="G188" s="123" t="s">
        <v>437</v>
      </c>
    </row>
    <row r="189" spans="1:7" x14ac:dyDescent="0.2">
      <c r="A189" s="123" t="s">
        <v>73</v>
      </c>
      <c r="B189" s="123">
        <v>45362</v>
      </c>
      <c r="C189" s="123" t="s">
        <v>499</v>
      </c>
      <c r="D189" s="174" t="s">
        <v>4804</v>
      </c>
      <c r="E189" s="174" t="s">
        <v>5719</v>
      </c>
      <c r="F189" s="123" t="s">
        <v>5720</v>
      </c>
      <c r="G189" s="123" t="s">
        <v>437</v>
      </c>
    </row>
    <row r="190" spans="1:7" x14ac:dyDescent="0.2">
      <c r="A190" s="123" t="s">
        <v>73</v>
      </c>
      <c r="B190" s="123">
        <v>45362</v>
      </c>
      <c r="C190" s="123" t="s">
        <v>417</v>
      </c>
      <c r="D190" s="174" t="s">
        <v>4824</v>
      </c>
      <c r="E190" s="174" t="s">
        <v>5721</v>
      </c>
      <c r="F190" s="123" t="s">
        <v>5722</v>
      </c>
      <c r="G190" s="123" t="s">
        <v>437</v>
      </c>
    </row>
    <row r="191" spans="1:7" x14ac:dyDescent="0.2">
      <c r="A191" s="123" t="s">
        <v>73</v>
      </c>
      <c r="B191" s="123">
        <v>45363</v>
      </c>
      <c r="C191" s="123" t="s">
        <v>417</v>
      </c>
      <c r="D191" s="174" t="s">
        <v>5723</v>
      </c>
      <c r="E191" s="174" t="s">
        <v>5724</v>
      </c>
      <c r="F191" s="123" t="s">
        <v>5725</v>
      </c>
      <c r="G191" s="123" t="s">
        <v>437</v>
      </c>
    </row>
    <row r="192" spans="1:7" x14ac:dyDescent="0.2">
      <c r="A192" s="123" t="s">
        <v>73</v>
      </c>
      <c r="B192" s="123">
        <v>45363</v>
      </c>
      <c r="C192" s="123" t="s">
        <v>417</v>
      </c>
      <c r="D192" s="174" t="s">
        <v>4779</v>
      </c>
      <c r="E192" s="174" t="s">
        <v>5726</v>
      </c>
      <c r="F192" s="123" t="s">
        <v>5727</v>
      </c>
      <c r="G192" s="123" t="s">
        <v>437</v>
      </c>
    </row>
    <row r="193" spans="1:7" x14ac:dyDescent="0.2">
      <c r="A193" s="123" t="s">
        <v>73</v>
      </c>
      <c r="B193" s="123">
        <v>45363</v>
      </c>
      <c r="C193" s="123" t="s">
        <v>417</v>
      </c>
      <c r="D193" s="174" t="s">
        <v>5728</v>
      </c>
      <c r="E193" s="174" t="s">
        <v>5729</v>
      </c>
      <c r="F193" s="123" t="s">
        <v>5730</v>
      </c>
      <c r="G193" s="123" t="s">
        <v>437</v>
      </c>
    </row>
    <row r="194" spans="1:7" x14ac:dyDescent="0.2">
      <c r="A194" s="123" t="s">
        <v>73</v>
      </c>
      <c r="B194" s="123">
        <v>45363</v>
      </c>
      <c r="C194" s="123" t="s">
        <v>417</v>
      </c>
      <c r="D194" s="174" t="s">
        <v>4781</v>
      </c>
      <c r="E194" s="174" t="s">
        <v>5731</v>
      </c>
      <c r="F194" s="123" t="s">
        <v>5732</v>
      </c>
      <c r="G194" s="123" t="s">
        <v>437</v>
      </c>
    </row>
    <row r="195" spans="1:7" x14ac:dyDescent="0.2">
      <c r="A195" s="123" t="s">
        <v>73</v>
      </c>
      <c r="B195" s="123">
        <v>45363</v>
      </c>
      <c r="C195" s="123" t="s">
        <v>417</v>
      </c>
      <c r="D195" s="174" t="s">
        <v>5733</v>
      </c>
      <c r="E195" s="174" t="s">
        <v>5734</v>
      </c>
      <c r="F195" s="123" t="s">
        <v>5735</v>
      </c>
      <c r="G195" s="123" t="s">
        <v>437</v>
      </c>
    </row>
    <row r="196" spans="1:7" x14ac:dyDescent="0.2">
      <c r="A196" s="123" t="s">
        <v>73</v>
      </c>
      <c r="B196" s="123">
        <v>45363</v>
      </c>
      <c r="C196" s="123" t="s">
        <v>417</v>
      </c>
      <c r="D196" s="174" t="s">
        <v>5736</v>
      </c>
      <c r="E196" s="174" t="s">
        <v>5737</v>
      </c>
      <c r="F196" s="123" t="s">
        <v>5738</v>
      </c>
      <c r="G196" s="123" t="s">
        <v>437</v>
      </c>
    </row>
    <row r="197" spans="1:7" x14ac:dyDescent="0.2">
      <c r="A197" s="123" t="s">
        <v>73</v>
      </c>
      <c r="B197" s="123">
        <v>45363</v>
      </c>
      <c r="C197" s="123" t="s">
        <v>417</v>
      </c>
      <c r="D197" s="174" t="s">
        <v>5739</v>
      </c>
      <c r="E197" s="174" t="s">
        <v>5740</v>
      </c>
      <c r="F197" s="123" t="s">
        <v>5741</v>
      </c>
      <c r="G197" s="123" t="s">
        <v>437</v>
      </c>
    </row>
    <row r="198" spans="1:7" x14ac:dyDescent="0.2">
      <c r="A198" s="123" t="s">
        <v>73</v>
      </c>
      <c r="B198" s="123">
        <v>45363</v>
      </c>
      <c r="C198" s="123" t="s">
        <v>499</v>
      </c>
      <c r="D198" s="174" t="s">
        <v>5742</v>
      </c>
      <c r="E198" s="174" t="s">
        <v>5743</v>
      </c>
      <c r="F198" s="123" t="s">
        <v>5744</v>
      </c>
      <c r="G198" s="123" t="s">
        <v>437</v>
      </c>
    </row>
    <row r="199" spans="1:7" x14ac:dyDescent="0.2">
      <c r="A199" s="123" t="s">
        <v>73</v>
      </c>
      <c r="B199" s="123">
        <v>45363</v>
      </c>
      <c r="C199" s="123" t="s">
        <v>499</v>
      </c>
      <c r="D199" s="174" t="s">
        <v>5745</v>
      </c>
      <c r="E199" s="174" t="s">
        <v>5743</v>
      </c>
      <c r="F199" s="123" t="s">
        <v>5746</v>
      </c>
      <c r="G199" s="123" t="s">
        <v>437</v>
      </c>
    </row>
    <row r="200" spans="1:7" x14ac:dyDescent="0.2">
      <c r="A200" s="123" t="s">
        <v>73</v>
      </c>
      <c r="B200" s="123">
        <v>45363</v>
      </c>
      <c r="C200" s="123" t="s">
        <v>499</v>
      </c>
      <c r="D200" s="174" t="s">
        <v>5747</v>
      </c>
      <c r="E200" s="174" t="s">
        <v>5748</v>
      </c>
      <c r="F200" s="123" t="s">
        <v>5749</v>
      </c>
      <c r="G200" s="123" t="s">
        <v>437</v>
      </c>
    </row>
    <row r="201" spans="1:7" x14ac:dyDescent="0.2">
      <c r="A201" s="123" t="s">
        <v>73</v>
      </c>
      <c r="B201" s="123">
        <v>45363</v>
      </c>
      <c r="C201" s="123" t="s">
        <v>499</v>
      </c>
      <c r="D201" s="174" t="s">
        <v>5750</v>
      </c>
      <c r="E201" s="174" t="s">
        <v>5748</v>
      </c>
      <c r="F201" s="123" t="s">
        <v>5751</v>
      </c>
      <c r="G201" s="123" t="s">
        <v>437</v>
      </c>
    </row>
    <row r="202" spans="1:7" x14ac:dyDescent="0.2">
      <c r="A202" s="123" t="s">
        <v>73</v>
      </c>
      <c r="B202" s="123">
        <v>45363</v>
      </c>
      <c r="C202" s="123" t="s">
        <v>499</v>
      </c>
      <c r="D202" s="174" t="s">
        <v>5752</v>
      </c>
      <c r="E202" s="174" t="s">
        <v>5748</v>
      </c>
      <c r="F202" s="123" t="s">
        <v>5753</v>
      </c>
      <c r="G202" s="123" t="s">
        <v>437</v>
      </c>
    </row>
    <row r="203" spans="1:7" x14ac:dyDescent="0.2">
      <c r="A203" s="123" t="s">
        <v>73</v>
      </c>
      <c r="B203" s="123">
        <v>45363</v>
      </c>
      <c r="C203" s="123" t="s">
        <v>499</v>
      </c>
      <c r="D203" s="174" t="s">
        <v>5754</v>
      </c>
      <c r="E203" s="174" t="s">
        <v>5748</v>
      </c>
      <c r="F203" s="123" t="s">
        <v>5755</v>
      </c>
      <c r="G203" s="123" t="s">
        <v>437</v>
      </c>
    </row>
    <row r="204" spans="1:7" x14ac:dyDescent="0.2">
      <c r="A204" s="123" t="s">
        <v>73</v>
      </c>
      <c r="B204" s="123">
        <v>45363</v>
      </c>
      <c r="C204" s="123" t="s">
        <v>499</v>
      </c>
      <c r="D204" s="174" t="s">
        <v>5756</v>
      </c>
      <c r="E204" s="174" t="s">
        <v>5757</v>
      </c>
      <c r="F204" s="123" t="s">
        <v>5758</v>
      </c>
      <c r="G204" s="123" t="s">
        <v>437</v>
      </c>
    </row>
    <row r="205" spans="1:7" x14ac:dyDescent="0.2">
      <c r="A205" s="123" t="s">
        <v>73</v>
      </c>
      <c r="B205" s="123">
        <v>45363</v>
      </c>
      <c r="C205" s="123" t="s">
        <v>499</v>
      </c>
      <c r="D205" s="174" t="s">
        <v>5759</v>
      </c>
      <c r="E205" s="174" t="s">
        <v>5760</v>
      </c>
      <c r="F205" s="123" t="s">
        <v>5761</v>
      </c>
      <c r="G205" s="123" t="s">
        <v>437</v>
      </c>
    </row>
    <row r="206" spans="1:7" x14ac:dyDescent="0.2">
      <c r="A206" s="123" t="s">
        <v>73</v>
      </c>
      <c r="B206" s="123">
        <v>45363</v>
      </c>
      <c r="C206" s="123" t="s">
        <v>499</v>
      </c>
      <c r="D206" s="174" t="s">
        <v>5762</v>
      </c>
      <c r="E206" s="174" t="s">
        <v>5760</v>
      </c>
      <c r="F206" s="123" t="s">
        <v>5763</v>
      </c>
      <c r="G206" s="123" t="s">
        <v>437</v>
      </c>
    </row>
    <row r="207" spans="1:7" x14ac:dyDescent="0.2">
      <c r="A207" s="123" t="s">
        <v>73</v>
      </c>
      <c r="B207" s="123">
        <v>45363</v>
      </c>
      <c r="C207" s="123" t="s">
        <v>499</v>
      </c>
      <c r="D207" s="174" t="s">
        <v>5764</v>
      </c>
      <c r="E207" s="174" t="s">
        <v>5760</v>
      </c>
      <c r="F207" s="123" t="s">
        <v>5765</v>
      </c>
      <c r="G207" s="123" t="s">
        <v>437</v>
      </c>
    </row>
    <row r="208" spans="1:7" x14ac:dyDescent="0.2">
      <c r="A208" s="123" t="s">
        <v>73</v>
      </c>
      <c r="B208" s="123">
        <v>45363</v>
      </c>
      <c r="C208" s="123" t="s">
        <v>499</v>
      </c>
      <c r="D208" s="174" t="s">
        <v>5766</v>
      </c>
      <c r="E208" s="174" t="s">
        <v>5767</v>
      </c>
      <c r="F208" s="123" t="s">
        <v>5768</v>
      </c>
      <c r="G208" s="123" t="s">
        <v>437</v>
      </c>
    </row>
    <row r="209" spans="1:7" x14ac:dyDescent="0.2">
      <c r="A209" s="123" t="s">
        <v>73</v>
      </c>
      <c r="B209" s="123">
        <v>45363</v>
      </c>
      <c r="C209" s="123" t="s">
        <v>499</v>
      </c>
      <c r="D209" s="174" t="s">
        <v>5769</v>
      </c>
      <c r="E209" s="174" t="s">
        <v>5767</v>
      </c>
      <c r="F209" s="123" t="s">
        <v>5770</v>
      </c>
      <c r="G209" s="123" t="s">
        <v>437</v>
      </c>
    </row>
    <row r="210" spans="1:7" x14ac:dyDescent="0.2">
      <c r="A210" s="123" t="s">
        <v>73</v>
      </c>
      <c r="B210" s="123">
        <v>45363</v>
      </c>
      <c r="C210" s="123" t="s">
        <v>499</v>
      </c>
      <c r="D210" s="174" t="s">
        <v>5771</v>
      </c>
      <c r="E210" s="174" t="s">
        <v>5772</v>
      </c>
      <c r="F210" s="123" t="s">
        <v>5773</v>
      </c>
      <c r="G210" s="123" t="s">
        <v>437</v>
      </c>
    </row>
    <row r="211" spans="1:7" x14ac:dyDescent="0.2">
      <c r="A211" s="123" t="s">
        <v>73</v>
      </c>
      <c r="B211" s="123">
        <v>45363</v>
      </c>
      <c r="C211" s="123" t="s">
        <v>499</v>
      </c>
      <c r="D211" s="174" t="s">
        <v>5774</v>
      </c>
      <c r="E211" s="174" t="s">
        <v>5772</v>
      </c>
      <c r="F211" s="123" t="s">
        <v>5775</v>
      </c>
      <c r="G211" s="123" t="s">
        <v>437</v>
      </c>
    </row>
    <row r="212" spans="1:7" x14ac:dyDescent="0.2">
      <c r="A212" s="123" t="s">
        <v>73</v>
      </c>
      <c r="B212" s="123">
        <v>45363</v>
      </c>
      <c r="C212" s="123" t="s">
        <v>499</v>
      </c>
      <c r="D212" s="174" t="s">
        <v>5776</v>
      </c>
      <c r="E212" s="174" t="s">
        <v>5772</v>
      </c>
      <c r="F212" s="123" t="s">
        <v>5777</v>
      </c>
      <c r="G212" s="123" t="s">
        <v>437</v>
      </c>
    </row>
    <row r="213" spans="1:7" x14ac:dyDescent="0.2">
      <c r="A213" s="123" t="s">
        <v>73</v>
      </c>
      <c r="B213" s="123">
        <v>45363</v>
      </c>
      <c r="C213" s="123" t="s">
        <v>499</v>
      </c>
      <c r="D213" s="174" t="s">
        <v>5778</v>
      </c>
      <c r="E213" s="174" t="s">
        <v>5779</v>
      </c>
      <c r="F213" s="123" t="s">
        <v>5780</v>
      </c>
      <c r="G213" s="123" t="s">
        <v>437</v>
      </c>
    </row>
    <row r="214" spans="1:7" x14ac:dyDescent="0.2">
      <c r="A214" s="123" t="s">
        <v>73</v>
      </c>
      <c r="B214" s="123">
        <v>45363</v>
      </c>
      <c r="C214" s="123" t="s">
        <v>499</v>
      </c>
      <c r="D214" s="174" t="s">
        <v>5781</v>
      </c>
      <c r="E214" s="174" t="s">
        <v>5779</v>
      </c>
      <c r="F214" s="123" t="s">
        <v>5782</v>
      </c>
      <c r="G214" s="123" t="s">
        <v>437</v>
      </c>
    </row>
    <row r="215" spans="1:7" x14ac:dyDescent="0.2">
      <c r="A215" s="123" t="s">
        <v>73</v>
      </c>
      <c r="B215" s="123">
        <v>45363</v>
      </c>
      <c r="C215" s="123" t="s">
        <v>499</v>
      </c>
      <c r="D215" s="174" t="s">
        <v>5783</v>
      </c>
      <c r="E215" s="174" t="s">
        <v>5784</v>
      </c>
      <c r="F215" s="123" t="s">
        <v>5785</v>
      </c>
      <c r="G215" s="123" t="s">
        <v>437</v>
      </c>
    </row>
    <row r="216" spans="1:7" x14ac:dyDescent="0.2">
      <c r="A216" s="123" t="s">
        <v>73</v>
      </c>
      <c r="B216" s="123">
        <v>45363</v>
      </c>
      <c r="C216" s="123" t="s">
        <v>499</v>
      </c>
      <c r="D216" s="174" t="s">
        <v>5786</v>
      </c>
      <c r="E216" s="174" t="s">
        <v>5784</v>
      </c>
      <c r="F216" s="123" t="s">
        <v>5787</v>
      </c>
      <c r="G216" s="123" t="s">
        <v>437</v>
      </c>
    </row>
    <row r="217" spans="1:7" x14ac:dyDescent="0.2">
      <c r="A217" s="123" t="s">
        <v>73</v>
      </c>
      <c r="B217" s="123">
        <v>45363</v>
      </c>
      <c r="C217" s="123" t="s">
        <v>499</v>
      </c>
      <c r="D217" s="174" t="s">
        <v>5788</v>
      </c>
      <c r="E217" s="174" t="s">
        <v>5789</v>
      </c>
      <c r="F217" s="123" t="s">
        <v>5790</v>
      </c>
      <c r="G217" s="123" t="s">
        <v>437</v>
      </c>
    </row>
    <row r="218" spans="1:7" x14ac:dyDescent="0.2">
      <c r="A218" s="123" t="s">
        <v>73</v>
      </c>
      <c r="B218" s="123">
        <v>45363</v>
      </c>
      <c r="C218" s="123" t="s">
        <v>499</v>
      </c>
      <c r="D218" s="174" t="s">
        <v>5791</v>
      </c>
      <c r="E218" s="174" t="s">
        <v>5789</v>
      </c>
      <c r="F218" s="123" t="s">
        <v>5792</v>
      </c>
      <c r="G218" s="123" t="s">
        <v>437</v>
      </c>
    </row>
    <row r="219" spans="1:7" x14ac:dyDescent="0.2">
      <c r="A219" s="123" t="s">
        <v>73</v>
      </c>
      <c r="B219" s="123">
        <v>45363</v>
      </c>
      <c r="C219" s="123" t="s">
        <v>499</v>
      </c>
      <c r="D219" s="174" t="s">
        <v>5793</v>
      </c>
      <c r="E219" s="174" t="s">
        <v>5789</v>
      </c>
      <c r="F219" s="123" t="s">
        <v>5794</v>
      </c>
      <c r="G219" s="123" t="s">
        <v>437</v>
      </c>
    </row>
    <row r="220" spans="1:7" x14ac:dyDescent="0.2">
      <c r="A220" s="123" t="s">
        <v>73</v>
      </c>
      <c r="B220" s="123">
        <v>45363</v>
      </c>
      <c r="C220" s="123" t="s">
        <v>499</v>
      </c>
      <c r="D220" s="174" t="s">
        <v>5795</v>
      </c>
      <c r="E220" s="174" t="s">
        <v>5796</v>
      </c>
      <c r="F220" s="123" t="s">
        <v>5797</v>
      </c>
      <c r="G220" s="123" t="s">
        <v>437</v>
      </c>
    </row>
    <row r="221" spans="1:7" x14ac:dyDescent="0.2">
      <c r="A221" s="123" t="s">
        <v>73</v>
      </c>
      <c r="B221" s="123">
        <v>45363</v>
      </c>
      <c r="C221" s="123" t="s">
        <v>499</v>
      </c>
      <c r="D221" s="174" t="s">
        <v>5798</v>
      </c>
      <c r="E221" s="174" t="s">
        <v>5796</v>
      </c>
      <c r="F221" s="123" t="s">
        <v>5799</v>
      </c>
      <c r="G221" s="123" t="s">
        <v>437</v>
      </c>
    </row>
    <row r="222" spans="1:7" x14ac:dyDescent="0.2">
      <c r="A222" s="123" t="s">
        <v>73</v>
      </c>
      <c r="B222" s="123">
        <v>45363</v>
      </c>
      <c r="C222" s="123" t="s">
        <v>499</v>
      </c>
      <c r="D222" s="174" t="s">
        <v>5800</v>
      </c>
      <c r="E222" s="174" t="s">
        <v>5801</v>
      </c>
      <c r="F222" s="123" t="s">
        <v>5802</v>
      </c>
      <c r="G222" s="123" t="s">
        <v>437</v>
      </c>
    </row>
    <row r="223" spans="1:7" x14ac:dyDescent="0.2">
      <c r="A223" s="123" t="s">
        <v>73</v>
      </c>
      <c r="B223" s="123">
        <v>45363</v>
      </c>
      <c r="C223" s="123" t="s">
        <v>499</v>
      </c>
      <c r="D223" s="174" t="s">
        <v>5803</v>
      </c>
      <c r="E223" s="174" t="s">
        <v>5804</v>
      </c>
      <c r="F223" s="123" t="s">
        <v>5805</v>
      </c>
      <c r="G223" s="123" t="s">
        <v>437</v>
      </c>
    </row>
    <row r="224" spans="1:7" x14ac:dyDescent="0.2">
      <c r="A224" s="123" t="s">
        <v>73</v>
      </c>
      <c r="B224" s="123">
        <v>45363</v>
      </c>
      <c r="C224" s="123" t="s">
        <v>499</v>
      </c>
      <c r="D224" s="174" t="s">
        <v>5806</v>
      </c>
      <c r="E224" s="174" t="s">
        <v>5807</v>
      </c>
      <c r="F224" s="123" t="s">
        <v>5808</v>
      </c>
      <c r="G224" s="123" t="s">
        <v>437</v>
      </c>
    </row>
    <row r="225" spans="1:7" x14ac:dyDescent="0.2">
      <c r="A225" s="123" t="s">
        <v>73</v>
      </c>
      <c r="B225" s="123">
        <v>45363</v>
      </c>
      <c r="C225" s="123" t="s">
        <v>499</v>
      </c>
      <c r="D225" s="174" t="s">
        <v>5809</v>
      </c>
      <c r="E225" s="174" t="s">
        <v>5807</v>
      </c>
      <c r="F225" s="123" t="s">
        <v>5810</v>
      </c>
      <c r="G225" s="123" t="s">
        <v>437</v>
      </c>
    </row>
    <row r="226" spans="1:7" x14ac:dyDescent="0.2">
      <c r="A226" s="123" t="s">
        <v>73</v>
      </c>
      <c r="B226" s="123">
        <v>45363</v>
      </c>
      <c r="C226" s="123" t="s">
        <v>499</v>
      </c>
      <c r="D226" s="174" t="s">
        <v>5811</v>
      </c>
      <c r="E226" s="174" t="s">
        <v>5807</v>
      </c>
      <c r="F226" s="123" t="s">
        <v>5812</v>
      </c>
      <c r="G226" s="123" t="s">
        <v>437</v>
      </c>
    </row>
    <row r="227" spans="1:7" x14ac:dyDescent="0.2">
      <c r="A227" s="123" t="s">
        <v>73</v>
      </c>
      <c r="B227" s="123">
        <v>45363</v>
      </c>
      <c r="C227" s="123" t="s">
        <v>499</v>
      </c>
      <c r="D227" s="174" t="s">
        <v>5813</v>
      </c>
      <c r="E227" s="174" t="s">
        <v>5814</v>
      </c>
      <c r="F227" s="123" t="s">
        <v>5815</v>
      </c>
      <c r="G227" s="123" t="s">
        <v>437</v>
      </c>
    </row>
    <row r="228" spans="1:7" x14ac:dyDescent="0.2">
      <c r="A228" s="123" t="s">
        <v>73</v>
      </c>
      <c r="B228" s="123">
        <v>45363</v>
      </c>
      <c r="C228" s="123" t="s">
        <v>499</v>
      </c>
      <c r="D228" s="174" t="s">
        <v>5816</v>
      </c>
      <c r="E228" s="174" t="s">
        <v>5814</v>
      </c>
      <c r="F228" s="123" t="s">
        <v>5817</v>
      </c>
      <c r="G228" s="123" t="s">
        <v>437</v>
      </c>
    </row>
    <row r="229" spans="1:7" x14ac:dyDescent="0.2">
      <c r="A229" s="123" t="s">
        <v>73</v>
      </c>
      <c r="B229" s="123">
        <v>45363</v>
      </c>
      <c r="C229" s="123" t="s">
        <v>499</v>
      </c>
      <c r="D229" s="174" t="s">
        <v>5818</v>
      </c>
      <c r="E229" s="174" t="s">
        <v>5819</v>
      </c>
      <c r="F229" s="123" t="s">
        <v>5820</v>
      </c>
      <c r="G229" s="123" t="s">
        <v>437</v>
      </c>
    </row>
    <row r="230" spans="1:7" x14ac:dyDescent="0.2">
      <c r="A230" s="123" t="s">
        <v>73</v>
      </c>
      <c r="B230" s="123">
        <v>45363</v>
      </c>
      <c r="C230" s="123" t="s">
        <v>499</v>
      </c>
      <c r="D230" s="174" t="s">
        <v>5821</v>
      </c>
      <c r="E230" s="174" t="s">
        <v>5819</v>
      </c>
      <c r="F230" s="123" t="s">
        <v>5822</v>
      </c>
      <c r="G230" s="123" t="s">
        <v>437</v>
      </c>
    </row>
    <row r="231" spans="1:7" x14ac:dyDescent="0.2">
      <c r="A231" s="123" t="s">
        <v>73</v>
      </c>
      <c r="B231" s="123">
        <v>45363</v>
      </c>
      <c r="C231" s="123" t="s">
        <v>499</v>
      </c>
      <c r="D231" s="174" t="s">
        <v>5823</v>
      </c>
      <c r="E231" s="174" t="s">
        <v>5819</v>
      </c>
      <c r="F231" s="123" t="s">
        <v>5824</v>
      </c>
      <c r="G231" s="123" t="s">
        <v>437</v>
      </c>
    </row>
    <row r="232" spans="1:7" x14ac:dyDescent="0.2">
      <c r="A232" s="123" t="s">
        <v>73</v>
      </c>
      <c r="B232" s="123">
        <v>45363</v>
      </c>
      <c r="C232" s="123" t="s">
        <v>499</v>
      </c>
      <c r="D232" s="174" t="s">
        <v>5825</v>
      </c>
      <c r="E232" s="174" t="s">
        <v>5819</v>
      </c>
      <c r="F232" s="123" t="s">
        <v>5826</v>
      </c>
      <c r="G232" s="123" t="s">
        <v>437</v>
      </c>
    </row>
    <row r="233" spans="1:7" x14ac:dyDescent="0.2">
      <c r="A233" s="123" t="s">
        <v>73</v>
      </c>
      <c r="B233" s="123">
        <v>45364</v>
      </c>
      <c r="C233" s="123" t="s">
        <v>417</v>
      </c>
      <c r="D233" s="174" t="s">
        <v>5827</v>
      </c>
      <c r="E233" s="174" t="s">
        <v>5828</v>
      </c>
      <c r="F233" s="123" t="s">
        <v>5829</v>
      </c>
      <c r="G233" s="123" t="s">
        <v>437</v>
      </c>
    </row>
    <row r="234" spans="1:7" x14ac:dyDescent="0.2">
      <c r="A234" s="123" t="s">
        <v>73</v>
      </c>
      <c r="B234" s="123">
        <v>45364</v>
      </c>
      <c r="C234" s="123" t="s">
        <v>417</v>
      </c>
      <c r="D234" s="174" t="s">
        <v>5830</v>
      </c>
      <c r="E234" s="174" t="s">
        <v>5831</v>
      </c>
      <c r="F234" s="123" t="s">
        <v>5832</v>
      </c>
      <c r="G234" s="123" t="s">
        <v>437</v>
      </c>
    </row>
    <row r="235" spans="1:7" x14ac:dyDescent="0.2">
      <c r="A235" s="123" t="s">
        <v>73</v>
      </c>
      <c r="B235" s="123">
        <v>45364</v>
      </c>
      <c r="C235" s="123" t="s">
        <v>417</v>
      </c>
      <c r="D235" s="174" t="s">
        <v>5833</v>
      </c>
      <c r="E235" s="174" t="s">
        <v>5834</v>
      </c>
      <c r="F235" s="123" t="s">
        <v>5835</v>
      </c>
      <c r="G235" s="123" t="s">
        <v>437</v>
      </c>
    </row>
    <row r="236" spans="1:7" x14ac:dyDescent="0.2">
      <c r="A236" s="123" t="s">
        <v>73</v>
      </c>
      <c r="B236" s="123">
        <v>45365</v>
      </c>
      <c r="C236" s="123" t="s">
        <v>417</v>
      </c>
      <c r="D236" s="174" t="s">
        <v>4822</v>
      </c>
      <c r="E236" s="174" t="s">
        <v>5836</v>
      </c>
      <c r="F236" s="123" t="s">
        <v>5837</v>
      </c>
      <c r="G236" s="123" t="s">
        <v>437</v>
      </c>
    </row>
    <row r="237" spans="1:7" x14ac:dyDescent="0.2">
      <c r="A237" s="123" t="s">
        <v>73</v>
      </c>
      <c r="B237" s="123">
        <v>45366</v>
      </c>
      <c r="C237" s="123" t="s">
        <v>417</v>
      </c>
      <c r="D237" s="174" t="s">
        <v>5838</v>
      </c>
      <c r="E237" s="174" t="s">
        <v>5839</v>
      </c>
      <c r="F237" s="123" t="s">
        <v>5840</v>
      </c>
      <c r="G237" s="123" t="s">
        <v>437</v>
      </c>
    </row>
    <row r="238" spans="1:7" x14ac:dyDescent="0.2">
      <c r="A238" s="123" t="s">
        <v>73</v>
      </c>
      <c r="B238" s="123">
        <v>45366</v>
      </c>
      <c r="C238" s="123" t="s">
        <v>417</v>
      </c>
      <c r="D238" s="174" t="s">
        <v>5841</v>
      </c>
      <c r="E238" s="174" t="s">
        <v>5839</v>
      </c>
      <c r="F238" s="123" t="s">
        <v>5842</v>
      </c>
      <c r="G238" s="123" t="s">
        <v>437</v>
      </c>
    </row>
    <row r="239" spans="1:7" x14ac:dyDescent="0.2">
      <c r="A239" s="123" t="s">
        <v>73</v>
      </c>
      <c r="B239" s="123">
        <v>45366</v>
      </c>
      <c r="C239" s="123" t="s">
        <v>417</v>
      </c>
      <c r="D239" s="174" t="s">
        <v>5843</v>
      </c>
      <c r="E239" s="174" t="s">
        <v>5839</v>
      </c>
      <c r="F239" s="123" t="s">
        <v>5844</v>
      </c>
      <c r="G239" s="123" t="s">
        <v>437</v>
      </c>
    </row>
    <row r="240" spans="1:7" x14ac:dyDescent="0.2">
      <c r="A240" s="123" t="s">
        <v>73</v>
      </c>
      <c r="B240" s="123">
        <v>45370</v>
      </c>
      <c r="C240" s="123" t="s">
        <v>417</v>
      </c>
      <c r="D240" s="174" t="s">
        <v>5845</v>
      </c>
      <c r="E240" s="174" t="s">
        <v>5846</v>
      </c>
      <c r="F240" s="123" t="s">
        <v>5847</v>
      </c>
      <c r="G240" s="123" t="s">
        <v>437</v>
      </c>
    </row>
    <row r="241" spans="1:7" x14ac:dyDescent="0.2">
      <c r="A241" s="123" t="s">
        <v>73</v>
      </c>
      <c r="B241" s="123">
        <v>45370</v>
      </c>
      <c r="C241" s="123" t="s">
        <v>417</v>
      </c>
      <c r="D241" s="174" t="s">
        <v>5848</v>
      </c>
      <c r="E241" s="174" t="s">
        <v>5849</v>
      </c>
      <c r="F241" s="123" t="s">
        <v>5850</v>
      </c>
      <c r="G241" s="123" t="s">
        <v>437</v>
      </c>
    </row>
    <row r="242" spans="1:7" x14ac:dyDescent="0.2">
      <c r="A242" s="123" t="s">
        <v>73</v>
      </c>
      <c r="B242" s="123">
        <v>45370</v>
      </c>
      <c r="C242" s="123" t="s">
        <v>417</v>
      </c>
      <c r="D242" s="174" t="s">
        <v>5851</v>
      </c>
      <c r="E242" s="174" t="s">
        <v>5852</v>
      </c>
      <c r="F242" s="123" t="s">
        <v>5853</v>
      </c>
      <c r="G242" s="123" t="s">
        <v>437</v>
      </c>
    </row>
    <row r="243" spans="1:7" x14ac:dyDescent="0.2">
      <c r="A243" s="123" t="s">
        <v>73</v>
      </c>
      <c r="B243" s="123">
        <v>45370</v>
      </c>
      <c r="C243" s="123" t="s">
        <v>417</v>
      </c>
      <c r="D243" s="174" t="s">
        <v>5854</v>
      </c>
      <c r="E243" s="174" t="s">
        <v>5855</v>
      </c>
      <c r="F243" s="123" t="s">
        <v>5856</v>
      </c>
      <c r="G243" s="123" t="s">
        <v>437</v>
      </c>
    </row>
    <row r="244" spans="1:7" x14ac:dyDescent="0.2">
      <c r="A244" s="123" t="s">
        <v>73</v>
      </c>
      <c r="B244" s="123">
        <v>45370</v>
      </c>
      <c r="C244" s="123" t="s">
        <v>417</v>
      </c>
      <c r="D244" s="174" t="s">
        <v>5857</v>
      </c>
      <c r="E244" s="174" t="s">
        <v>5858</v>
      </c>
      <c r="F244" s="123" t="s">
        <v>5859</v>
      </c>
      <c r="G244" s="123" t="s">
        <v>437</v>
      </c>
    </row>
    <row r="245" spans="1:7" x14ac:dyDescent="0.2">
      <c r="A245" s="123" t="s">
        <v>73</v>
      </c>
      <c r="B245" s="123">
        <v>45370</v>
      </c>
      <c r="C245" s="123" t="s">
        <v>417</v>
      </c>
      <c r="D245" s="174" t="s">
        <v>5860</v>
      </c>
      <c r="E245" s="174" t="s">
        <v>5861</v>
      </c>
      <c r="F245" s="123" t="s">
        <v>5862</v>
      </c>
      <c r="G245" s="123" t="s">
        <v>437</v>
      </c>
    </row>
    <row r="246" spans="1:7" x14ac:dyDescent="0.2">
      <c r="A246" s="123" t="s">
        <v>73</v>
      </c>
      <c r="B246" s="123">
        <v>45370</v>
      </c>
      <c r="C246" s="123" t="s">
        <v>417</v>
      </c>
      <c r="D246" s="174" t="s">
        <v>5863</v>
      </c>
      <c r="E246" s="174" t="s">
        <v>5864</v>
      </c>
      <c r="F246" s="123" t="s">
        <v>5865</v>
      </c>
      <c r="G246" s="123" t="s">
        <v>437</v>
      </c>
    </row>
    <row r="247" spans="1:7" x14ac:dyDescent="0.2">
      <c r="A247" s="123" t="s">
        <v>73</v>
      </c>
      <c r="B247" s="123">
        <v>45371</v>
      </c>
      <c r="C247" s="123" t="s">
        <v>417</v>
      </c>
      <c r="D247" s="174" t="s">
        <v>5866</v>
      </c>
      <c r="E247" s="174" t="s">
        <v>5867</v>
      </c>
      <c r="F247" s="123" t="s">
        <v>5868</v>
      </c>
      <c r="G247" s="123" t="s">
        <v>437</v>
      </c>
    </row>
    <row r="248" spans="1:7" ht="16.5" customHeight="1" x14ac:dyDescent="0.2">
      <c r="A248" s="123" t="s">
        <v>73</v>
      </c>
      <c r="B248" s="123">
        <v>45371</v>
      </c>
      <c r="C248" s="123" t="s">
        <v>499</v>
      </c>
      <c r="D248" s="174" t="s">
        <v>5869</v>
      </c>
      <c r="E248" s="174" t="s">
        <v>5870</v>
      </c>
      <c r="F248" s="123" t="s">
        <v>5871</v>
      </c>
      <c r="G248" s="123" t="s">
        <v>437</v>
      </c>
    </row>
    <row r="249" spans="1:7" x14ac:dyDescent="0.2">
      <c r="A249" s="123" t="s">
        <v>73</v>
      </c>
      <c r="B249" s="123">
        <v>45371</v>
      </c>
      <c r="C249" s="123" t="s">
        <v>499</v>
      </c>
      <c r="D249" s="174" t="s">
        <v>5872</v>
      </c>
      <c r="E249" s="174" t="s">
        <v>5870</v>
      </c>
      <c r="F249" s="123" t="s">
        <v>5873</v>
      </c>
      <c r="G249" s="123" t="s">
        <v>437</v>
      </c>
    </row>
    <row r="250" spans="1:7" x14ac:dyDescent="0.2">
      <c r="A250" s="123" t="s">
        <v>73</v>
      </c>
      <c r="B250" s="123">
        <v>45371</v>
      </c>
      <c r="C250" s="123" t="s">
        <v>499</v>
      </c>
      <c r="D250" s="174" t="s">
        <v>5874</v>
      </c>
      <c r="E250" s="174" t="s">
        <v>5870</v>
      </c>
      <c r="F250" s="123" t="s">
        <v>5875</v>
      </c>
      <c r="G250" s="123" t="s">
        <v>437</v>
      </c>
    </row>
    <row r="251" spans="1:7" x14ac:dyDescent="0.2">
      <c r="A251" s="123" t="s">
        <v>73</v>
      </c>
      <c r="B251" s="123">
        <v>45371</v>
      </c>
      <c r="C251" s="123" t="s">
        <v>499</v>
      </c>
      <c r="D251" s="174" t="s">
        <v>5876</v>
      </c>
      <c r="E251" s="174" t="s">
        <v>5877</v>
      </c>
      <c r="F251" s="123" t="s">
        <v>5878</v>
      </c>
      <c r="G251" s="123" t="s">
        <v>437</v>
      </c>
    </row>
    <row r="252" spans="1:7" x14ac:dyDescent="0.2">
      <c r="A252" s="123" t="s">
        <v>73</v>
      </c>
      <c r="B252" s="123">
        <v>45371</v>
      </c>
      <c r="C252" s="123" t="s">
        <v>499</v>
      </c>
      <c r="D252" s="174" t="s">
        <v>5879</v>
      </c>
      <c r="E252" s="174" t="s">
        <v>5870</v>
      </c>
      <c r="F252" s="123" t="s">
        <v>5880</v>
      </c>
      <c r="G252" s="123" t="s">
        <v>437</v>
      </c>
    </row>
    <row r="253" spans="1:7" x14ac:dyDescent="0.2">
      <c r="A253" s="123" t="s">
        <v>73</v>
      </c>
      <c r="B253" s="123">
        <v>45371</v>
      </c>
      <c r="C253" s="123" t="s">
        <v>499</v>
      </c>
      <c r="D253" s="174" t="s">
        <v>5881</v>
      </c>
      <c r="E253" s="174" t="s">
        <v>5882</v>
      </c>
      <c r="F253" s="123" t="s">
        <v>5883</v>
      </c>
      <c r="G253" s="123" t="s">
        <v>437</v>
      </c>
    </row>
    <row r="254" spans="1:7" x14ac:dyDescent="0.2">
      <c r="A254" s="123" t="s">
        <v>73</v>
      </c>
      <c r="B254" s="123">
        <v>45371</v>
      </c>
      <c r="C254" s="123" t="s">
        <v>499</v>
      </c>
      <c r="D254" s="174" t="s">
        <v>5884</v>
      </c>
      <c r="E254" s="174" t="s">
        <v>5885</v>
      </c>
      <c r="F254" s="123" t="s">
        <v>5886</v>
      </c>
      <c r="G254" s="123" t="s">
        <v>437</v>
      </c>
    </row>
    <row r="255" spans="1:7" x14ac:dyDescent="0.2">
      <c r="A255" s="123" t="s">
        <v>73</v>
      </c>
      <c r="B255" s="123">
        <v>45371</v>
      </c>
      <c r="C255" s="123" t="s">
        <v>499</v>
      </c>
      <c r="D255" s="174" t="s">
        <v>5887</v>
      </c>
      <c r="E255" s="174" t="s">
        <v>5888</v>
      </c>
      <c r="F255" s="123" t="s">
        <v>5889</v>
      </c>
      <c r="G255" s="123" t="s">
        <v>437</v>
      </c>
    </row>
    <row r="256" spans="1:7" x14ac:dyDescent="0.2">
      <c r="A256" s="123" t="s">
        <v>73</v>
      </c>
      <c r="B256" s="123">
        <v>45371</v>
      </c>
      <c r="C256" s="123" t="s">
        <v>499</v>
      </c>
      <c r="D256" s="174" t="s">
        <v>5890</v>
      </c>
      <c r="E256" s="174" t="s">
        <v>5888</v>
      </c>
      <c r="F256" s="123" t="s">
        <v>5891</v>
      </c>
      <c r="G256" s="123" t="s">
        <v>437</v>
      </c>
    </row>
    <row r="257" spans="1:7" x14ac:dyDescent="0.2">
      <c r="A257" s="123" t="s">
        <v>73</v>
      </c>
      <c r="B257" s="123">
        <v>45371</v>
      </c>
      <c r="C257" s="123" t="s">
        <v>499</v>
      </c>
      <c r="D257" s="174" t="s">
        <v>5892</v>
      </c>
      <c r="E257" s="174" t="s">
        <v>5888</v>
      </c>
      <c r="F257" s="123" t="s">
        <v>5893</v>
      </c>
      <c r="G257" s="123" t="s">
        <v>437</v>
      </c>
    </row>
    <row r="258" spans="1:7" x14ac:dyDescent="0.2">
      <c r="A258" s="123" t="s">
        <v>73</v>
      </c>
      <c r="B258" s="123">
        <v>45371</v>
      </c>
      <c r="C258" s="123" t="s">
        <v>499</v>
      </c>
      <c r="D258" s="174" t="s">
        <v>5894</v>
      </c>
      <c r="E258" s="174" t="s">
        <v>5895</v>
      </c>
      <c r="F258" s="123" t="s">
        <v>5896</v>
      </c>
      <c r="G258" s="123" t="s">
        <v>437</v>
      </c>
    </row>
    <row r="259" spans="1:7" x14ac:dyDescent="0.2">
      <c r="A259" s="123" t="s">
        <v>73</v>
      </c>
      <c r="B259" s="123">
        <v>45371</v>
      </c>
      <c r="C259" s="123" t="s">
        <v>499</v>
      </c>
      <c r="D259" s="174" t="s">
        <v>5897</v>
      </c>
      <c r="E259" s="174" t="s">
        <v>5888</v>
      </c>
      <c r="F259" s="123" t="s">
        <v>5898</v>
      </c>
      <c r="G259" s="123" t="s">
        <v>437</v>
      </c>
    </row>
    <row r="260" spans="1:7" x14ac:dyDescent="0.2">
      <c r="A260" s="123" t="s">
        <v>73</v>
      </c>
      <c r="B260" s="123">
        <v>45371</v>
      </c>
      <c r="C260" s="123" t="s">
        <v>499</v>
      </c>
      <c r="D260" s="174" t="s">
        <v>5899</v>
      </c>
      <c r="E260" s="174" t="s">
        <v>5900</v>
      </c>
      <c r="F260" s="123" t="s">
        <v>5901</v>
      </c>
      <c r="G260" s="123" t="s">
        <v>437</v>
      </c>
    </row>
    <row r="261" spans="1:7" x14ac:dyDescent="0.2">
      <c r="A261" s="123" t="s">
        <v>73</v>
      </c>
      <c r="B261" s="123">
        <v>45371</v>
      </c>
      <c r="C261" s="123" t="s">
        <v>499</v>
      </c>
      <c r="D261" s="174" t="s">
        <v>5902</v>
      </c>
      <c r="E261" s="174" t="s">
        <v>5903</v>
      </c>
      <c r="F261" s="123" t="s">
        <v>5904</v>
      </c>
      <c r="G261" s="123" t="s">
        <v>437</v>
      </c>
    </row>
    <row r="262" spans="1:7" x14ac:dyDescent="0.2">
      <c r="A262" s="123" t="s">
        <v>73</v>
      </c>
      <c r="B262" s="123">
        <v>45371</v>
      </c>
      <c r="C262" s="123" t="s">
        <v>499</v>
      </c>
      <c r="D262" s="174" t="s">
        <v>5905</v>
      </c>
      <c r="E262" s="174" t="s">
        <v>5906</v>
      </c>
      <c r="F262" s="123" t="s">
        <v>5907</v>
      </c>
      <c r="G262" s="123" t="s">
        <v>437</v>
      </c>
    </row>
    <row r="263" spans="1:7" x14ac:dyDescent="0.2">
      <c r="A263" s="123" t="s">
        <v>73</v>
      </c>
      <c r="B263" s="123">
        <v>45371</v>
      </c>
      <c r="C263" s="123" t="s">
        <v>499</v>
      </c>
      <c r="D263" s="174" t="s">
        <v>5908</v>
      </c>
      <c r="E263" s="174" t="s">
        <v>5909</v>
      </c>
      <c r="F263" s="123" t="s">
        <v>5910</v>
      </c>
      <c r="G263" s="123" t="s">
        <v>437</v>
      </c>
    </row>
    <row r="264" spans="1:7" x14ac:dyDescent="0.2">
      <c r="A264" s="123" t="s">
        <v>73</v>
      </c>
      <c r="B264" s="123">
        <v>45371</v>
      </c>
      <c r="C264" s="123" t="s">
        <v>499</v>
      </c>
      <c r="D264" s="174" t="s">
        <v>5911</v>
      </c>
      <c r="E264" s="174" t="s">
        <v>5912</v>
      </c>
      <c r="F264" s="123" t="s">
        <v>5913</v>
      </c>
      <c r="G264" s="123" t="s">
        <v>437</v>
      </c>
    </row>
    <row r="265" spans="1:7" x14ac:dyDescent="0.2">
      <c r="A265" s="123" t="s">
        <v>73</v>
      </c>
      <c r="B265" s="123">
        <v>45371</v>
      </c>
      <c r="C265" s="123" t="s">
        <v>499</v>
      </c>
      <c r="D265" s="174" t="s">
        <v>5914</v>
      </c>
      <c r="E265" s="174" t="s">
        <v>5912</v>
      </c>
      <c r="F265" s="123" t="s">
        <v>5915</v>
      </c>
      <c r="G265" s="123" t="s">
        <v>437</v>
      </c>
    </row>
    <row r="266" spans="1:7" x14ac:dyDescent="0.2">
      <c r="A266" s="123" t="s">
        <v>73</v>
      </c>
      <c r="B266" s="123">
        <v>45371</v>
      </c>
      <c r="C266" s="123" t="s">
        <v>499</v>
      </c>
      <c r="D266" s="174" t="s">
        <v>5916</v>
      </c>
      <c r="E266" s="174" t="s">
        <v>5912</v>
      </c>
      <c r="F266" s="123" t="s">
        <v>5917</v>
      </c>
      <c r="G266" s="123" t="s">
        <v>437</v>
      </c>
    </row>
    <row r="267" spans="1:7" x14ac:dyDescent="0.2">
      <c r="A267" s="123" t="s">
        <v>73</v>
      </c>
      <c r="B267" s="123">
        <v>45371</v>
      </c>
      <c r="C267" s="123" t="s">
        <v>499</v>
      </c>
      <c r="D267" s="174" t="s">
        <v>5918</v>
      </c>
      <c r="E267" s="174" t="s">
        <v>5919</v>
      </c>
      <c r="F267" s="123" t="s">
        <v>5920</v>
      </c>
      <c r="G267" s="123" t="s">
        <v>437</v>
      </c>
    </row>
    <row r="268" spans="1:7" x14ac:dyDescent="0.2">
      <c r="A268" s="123" t="s">
        <v>73</v>
      </c>
      <c r="B268" s="123">
        <v>45371</v>
      </c>
      <c r="C268" s="123" t="s">
        <v>499</v>
      </c>
      <c r="D268" s="174" t="s">
        <v>5921</v>
      </c>
      <c r="E268" s="174" t="s">
        <v>5912</v>
      </c>
      <c r="F268" s="123" t="s">
        <v>5922</v>
      </c>
      <c r="G268" s="123" t="s">
        <v>437</v>
      </c>
    </row>
    <row r="269" spans="1:7" x14ac:dyDescent="0.2">
      <c r="A269" s="123" t="s">
        <v>73</v>
      </c>
      <c r="B269" s="123">
        <v>45371</v>
      </c>
      <c r="C269" s="123" t="s">
        <v>499</v>
      </c>
      <c r="D269" s="174" t="s">
        <v>5923</v>
      </c>
      <c r="E269" s="174" t="s">
        <v>5924</v>
      </c>
      <c r="F269" s="123" t="s">
        <v>5925</v>
      </c>
      <c r="G269" s="123" t="s">
        <v>437</v>
      </c>
    </row>
    <row r="270" spans="1:7" x14ac:dyDescent="0.2">
      <c r="A270" s="123" t="s">
        <v>73</v>
      </c>
      <c r="B270" s="123">
        <v>45371</v>
      </c>
      <c r="C270" s="123" t="s">
        <v>499</v>
      </c>
      <c r="D270" s="174" t="s">
        <v>5926</v>
      </c>
      <c r="E270" s="174" t="s">
        <v>5924</v>
      </c>
      <c r="F270" s="123" t="s">
        <v>5927</v>
      </c>
      <c r="G270" s="123" t="s">
        <v>437</v>
      </c>
    </row>
    <row r="271" spans="1:7" x14ac:dyDescent="0.2">
      <c r="A271" s="123" t="s">
        <v>73</v>
      </c>
      <c r="B271" s="123">
        <v>45371</v>
      </c>
      <c r="C271" s="123" t="s">
        <v>499</v>
      </c>
      <c r="D271" s="174" t="s">
        <v>5928</v>
      </c>
      <c r="E271" s="174" t="s">
        <v>5924</v>
      </c>
      <c r="F271" s="123" t="s">
        <v>5929</v>
      </c>
      <c r="G271" s="123" t="s">
        <v>437</v>
      </c>
    </row>
    <row r="272" spans="1:7" x14ac:dyDescent="0.2">
      <c r="A272" s="123" t="s">
        <v>73</v>
      </c>
      <c r="B272" s="123">
        <v>45371</v>
      </c>
      <c r="C272" s="123" t="s">
        <v>499</v>
      </c>
      <c r="D272" s="174" t="s">
        <v>5930</v>
      </c>
      <c r="E272" s="174" t="s">
        <v>5931</v>
      </c>
      <c r="F272" s="123" t="s">
        <v>5932</v>
      </c>
      <c r="G272" s="123" t="s">
        <v>437</v>
      </c>
    </row>
    <row r="273" spans="1:7" x14ac:dyDescent="0.2">
      <c r="A273" s="123" t="s">
        <v>73</v>
      </c>
      <c r="B273" s="123">
        <v>45371</v>
      </c>
      <c r="C273" s="123" t="s">
        <v>499</v>
      </c>
      <c r="D273" s="174" t="s">
        <v>5933</v>
      </c>
      <c r="E273" s="174" t="s">
        <v>5924</v>
      </c>
      <c r="F273" s="123" t="s">
        <v>5934</v>
      </c>
      <c r="G273" s="123" t="s">
        <v>437</v>
      </c>
    </row>
    <row r="274" spans="1:7" x14ac:dyDescent="0.2">
      <c r="A274" s="123" t="s">
        <v>73</v>
      </c>
      <c r="B274" s="123">
        <v>45371</v>
      </c>
      <c r="C274" s="123" t="s">
        <v>499</v>
      </c>
      <c r="D274" s="174" t="s">
        <v>5935</v>
      </c>
      <c r="E274" s="174" t="s">
        <v>5936</v>
      </c>
      <c r="F274" s="123" t="s">
        <v>5937</v>
      </c>
      <c r="G274" s="123" t="s">
        <v>437</v>
      </c>
    </row>
    <row r="275" spans="1:7" x14ac:dyDescent="0.2">
      <c r="A275" s="123" t="s">
        <v>73</v>
      </c>
      <c r="B275" s="123">
        <v>45371</v>
      </c>
      <c r="C275" s="123" t="s">
        <v>499</v>
      </c>
      <c r="D275" s="174" t="s">
        <v>5938</v>
      </c>
      <c r="E275" s="174" t="s">
        <v>5936</v>
      </c>
      <c r="F275" s="123" t="s">
        <v>5939</v>
      </c>
      <c r="G275" s="123" t="s">
        <v>437</v>
      </c>
    </row>
    <row r="276" spans="1:7" x14ac:dyDescent="0.2">
      <c r="A276" s="123" t="s">
        <v>73</v>
      </c>
      <c r="B276" s="123">
        <v>45371</v>
      </c>
      <c r="C276" s="123" t="s">
        <v>499</v>
      </c>
      <c r="D276" s="174" t="s">
        <v>5940</v>
      </c>
      <c r="E276" s="174" t="s">
        <v>5936</v>
      </c>
      <c r="F276" s="123" t="s">
        <v>5941</v>
      </c>
      <c r="G276" s="123" t="s">
        <v>437</v>
      </c>
    </row>
    <row r="277" spans="1:7" x14ac:dyDescent="0.2">
      <c r="A277" s="123" t="s">
        <v>73</v>
      </c>
      <c r="B277" s="123">
        <v>45371</v>
      </c>
      <c r="C277" s="123" t="s">
        <v>499</v>
      </c>
      <c r="D277" s="174" t="s">
        <v>5942</v>
      </c>
      <c r="E277" s="174" t="s">
        <v>5943</v>
      </c>
      <c r="F277" s="123" t="s">
        <v>5944</v>
      </c>
      <c r="G277" s="123" t="s">
        <v>437</v>
      </c>
    </row>
    <row r="278" spans="1:7" x14ac:dyDescent="0.2">
      <c r="A278" s="123" t="s">
        <v>73</v>
      </c>
      <c r="B278" s="123">
        <v>45371</v>
      </c>
      <c r="C278" s="123" t="s">
        <v>499</v>
      </c>
      <c r="D278" s="174" t="s">
        <v>5945</v>
      </c>
      <c r="E278" s="174" t="s">
        <v>5936</v>
      </c>
      <c r="F278" s="123" t="s">
        <v>5946</v>
      </c>
      <c r="G278" s="123" t="s">
        <v>437</v>
      </c>
    </row>
    <row r="279" spans="1:7" x14ac:dyDescent="0.2">
      <c r="A279" s="123" t="s">
        <v>73</v>
      </c>
      <c r="B279" s="123">
        <v>45371</v>
      </c>
      <c r="C279" s="123" t="s">
        <v>499</v>
      </c>
      <c r="D279" s="174" t="s">
        <v>5947</v>
      </c>
      <c r="E279" s="174" t="s">
        <v>5948</v>
      </c>
      <c r="F279" s="123" t="s">
        <v>5949</v>
      </c>
      <c r="G279" s="123" t="s">
        <v>437</v>
      </c>
    </row>
    <row r="280" spans="1:7" x14ac:dyDescent="0.2">
      <c r="A280" s="123" t="s">
        <v>73</v>
      </c>
      <c r="B280" s="123">
        <v>45371</v>
      </c>
      <c r="C280" s="123" t="s">
        <v>499</v>
      </c>
      <c r="D280" s="174" t="s">
        <v>5950</v>
      </c>
      <c r="E280" s="174" t="s">
        <v>5948</v>
      </c>
      <c r="F280" s="123" t="s">
        <v>5951</v>
      </c>
      <c r="G280" s="123" t="s">
        <v>437</v>
      </c>
    </row>
    <row r="281" spans="1:7" x14ac:dyDescent="0.2">
      <c r="A281" s="123" t="s">
        <v>73</v>
      </c>
      <c r="B281" s="123">
        <v>45371</v>
      </c>
      <c r="C281" s="123" t="s">
        <v>499</v>
      </c>
      <c r="D281" s="174" t="s">
        <v>5952</v>
      </c>
      <c r="E281" s="174" t="s">
        <v>5948</v>
      </c>
      <c r="F281" s="123" t="s">
        <v>5953</v>
      </c>
      <c r="G281" s="123" t="s">
        <v>437</v>
      </c>
    </row>
    <row r="282" spans="1:7" x14ac:dyDescent="0.2">
      <c r="A282" s="123" t="s">
        <v>73</v>
      </c>
      <c r="B282" s="123">
        <v>45371</v>
      </c>
      <c r="C282" s="123" t="s">
        <v>499</v>
      </c>
      <c r="D282" s="174" t="s">
        <v>5954</v>
      </c>
      <c r="E282" s="174" t="s">
        <v>5955</v>
      </c>
      <c r="F282" s="123" t="s">
        <v>5956</v>
      </c>
      <c r="G282" s="123" t="s">
        <v>437</v>
      </c>
    </row>
    <row r="283" spans="1:7" x14ac:dyDescent="0.2">
      <c r="A283" s="123" t="s">
        <v>73</v>
      </c>
      <c r="B283" s="123">
        <v>45371</v>
      </c>
      <c r="C283" s="123" t="s">
        <v>499</v>
      </c>
      <c r="D283" s="174" t="s">
        <v>5957</v>
      </c>
      <c r="E283" s="174" t="s">
        <v>5948</v>
      </c>
      <c r="F283" s="123" t="s">
        <v>5958</v>
      </c>
      <c r="G283" s="123" t="s">
        <v>437</v>
      </c>
    </row>
    <row r="284" spans="1:7" x14ac:dyDescent="0.2">
      <c r="A284" s="123" t="s">
        <v>73</v>
      </c>
      <c r="B284" s="123">
        <v>45371</v>
      </c>
      <c r="C284" s="123" t="s">
        <v>499</v>
      </c>
      <c r="D284" s="174" t="s">
        <v>5959</v>
      </c>
      <c r="E284" s="174" t="s">
        <v>5960</v>
      </c>
      <c r="F284" s="123" t="s">
        <v>5961</v>
      </c>
      <c r="G284" s="123" t="s">
        <v>437</v>
      </c>
    </row>
    <row r="285" spans="1:7" x14ac:dyDescent="0.2">
      <c r="A285" s="123" t="s">
        <v>73</v>
      </c>
      <c r="B285" s="123">
        <v>45371</v>
      </c>
      <c r="C285" s="123" t="s">
        <v>499</v>
      </c>
      <c r="D285" s="174" t="s">
        <v>5962</v>
      </c>
      <c r="E285" s="174" t="s">
        <v>5960</v>
      </c>
      <c r="F285" s="123" t="s">
        <v>5963</v>
      </c>
      <c r="G285" s="123" t="s">
        <v>437</v>
      </c>
    </row>
    <row r="286" spans="1:7" x14ac:dyDescent="0.2">
      <c r="A286" s="123" t="s">
        <v>73</v>
      </c>
      <c r="B286" s="123">
        <v>45371</v>
      </c>
      <c r="C286" s="123" t="s">
        <v>499</v>
      </c>
      <c r="D286" s="174" t="s">
        <v>5964</v>
      </c>
      <c r="E286" s="174" t="s">
        <v>5960</v>
      </c>
      <c r="F286" s="123" t="s">
        <v>5965</v>
      </c>
      <c r="G286" s="123" t="s">
        <v>437</v>
      </c>
    </row>
    <row r="287" spans="1:7" x14ac:dyDescent="0.2">
      <c r="A287" s="123" t="s">
        <v>73</v>
      </c>
      <c r="B287" s="123">
        <v>45371</v>
      </c>
      <c r="C287" s="123" t="s">
        <v>499</v>
      </c>
      <c r="D287" s="174" t="s">
        <v>5966</v>
      </c>
      <c r="E287" s="174" t="s">
        <v>5967</v>
      </c>
      <c r="F287" s="123" t="s">
        <v>5968</v>
      </c>
      <c r="G287" s="123" t="s">
        <v>437</v>
      </c>
    </row>
    <row r="288" spans="1:7" x14ac:dyDescent="0.2">
      <c r="A288" s="123" t="s">
        <v>73</v>
      </c>
      <c r="B288" s="123">
        <v>45371</v>
      </c>
      <c r="C288" s="123" t="s">
        <v>499</v>
      </c>
      <c r="D288" s="174" t="s">
        <v>5969</v>
      </c>
      <c r="E288" s="174" t="s">
        <v>5970</v>
      </c>
      <c r="F288" s="123" t="s">
        <v>5971</v>
      </c>
      <c r="G288" s="123" t="s">
        <v>437</v>
      </c>
    </row>
    <row r="289" spans="1:7" x14ac:dyDescent="0.2">
      <c r="A289" s="123" t="s">
        <v>73</v>
      </c>
      <c r="B289" s="123">
        <v>45371</v>
      </c>
      <c r="C289" s="123" t="s">
        <v>499</v>
      </c>
      <c r="D289" s="174" t="s">
        <v>5972</v>
      </c>
      <c r="E289" s="174" t="s">
        <v>5970</v>
      </c>
      <c r="F289" s="123" t="s">
        <v>5973</v>
      </c>
      <c r="G289" s="123" t="s">
        <v>437</v>
      </c>
    </row>
    <row r="290" spans="1:7" x14ac:dyDescent="0.2">
      <c r="A290" s="123" t="s">
        <v>73</v>
      </c>
      <c r="B290" s="123">
        <v>45371</v>
      </c>
      <c r="C290" s="123" t="s">
        <v>499</v>
      </c>
      <c r="D290" s="174" t="s">
        <v>5974</v>
      </c>
      <c r="E290" s="174" t="s">
        <v>5970</v>
      </c>
      <c r="F290" s="123" t="s">
        <v>5975</v>
      </c>
      <c r="G290" s="123" t="s">
        <v>437</v>
      </c>
    </row>
    <row r="291" spans="1:7" x14ac:dyDescent="0.2">
      <c r="A291" s="123" t="s">
        <v>73</v>
      </c>
      <c r="B291" s="123">
        <v>45371</v>
      </c>
      <c r="C291" s="123" t="s">
        <v>499</v>
      </c>
      <c r="D291" s="174" t="s">
        <v>5976</v>
      </c>
      <c r="E291" s="174" t="s">
        <v>5977</v>
      </c>
      <c r="F291" s="123" t="s">
        <v>5978</v>
      </c>
      <c r="G291" s="123" t="s">
        <v>437</v>
      </c>
    </row>
    <row r="292" spans="1:7" x14ac:dyDescent="0.2">
      <c r="A292" s="123" t="s">
        <v>73</v>
      </c>
      <c r="B292" s="123">
        <v>45371</v>
      </c>
      <c r="C292" s="123" t="s">
        <v>499</v>
      </c>
      <c r="D292" s="174" t="s">
        <v>5979</v>
      </c>
      <c r="E292" s="174" t="s">
        <v>5970</v>
      </c>
      <c r="F292" s="123" t="s">
        <v>5980</v>
      </c>
      <c r="G292" s="123" t="s">
        <v>437</v>
      </c>
    </row>
    <row r="293" spans="1:7" x14ac:dyDescent="0.2">
      <c r="A293" s="123" t="s">
        <v>73</v>
      </c>
      <c r="B293" s="123">
        <v>45371</v>
      </c>
      <c r="C293" s="123" t="s">
        <v>499</v>
      </c>
      <c r="D293" s="174" t="s">
        <v>5981</v>
      </c>
      <c r="E293" s="174" t="s">
        <v>5982</v>
      </c>
      <c r="F293" s="123" t="s">
        <v>5983</v>
      </c>
      <c r="G293" s="123" t="s">
        <v>437</v>
      </c>
    </row>
    <row r="294" spans="1:7" x14ac:dyDescent="0.2">
      <c r="A294" s="123" t="s">
        <v>73</v>
      </c>
      <c r="B294" s="123">
        <v>45371</v>
      </c>
      <c r="C294" s="123" t="s">
        <v>499</v>
      </c>
      <c r="D294" s="174" t="s">
        <v>5984</v>
      </c>
      <c r="E294" s="174" t="s">
        <v>5982</v>
      </c>
      <c r="F294" s="123" t="s">
        <v>5985</v>
      </c>
      <c r="G294" s="123" t="s">
        <v>437</v>
      </c>
    </row>
    <row r="295" spans="1:7" x14ac:dyDescent="0.2">
      <c r="A295" s="123" t="s">
        <v>73</v>
      </c>
      <c r="B295" s="123">
        <v>45371</v>
      </c>
      <c r="C295" s="123" t="s">
        <v>499</v>
      </c>
      <c r="D295" s="174" t="s">
        <v>5986</v>
      </c>
      <c r="E295" s="174" t="s">
        <v>5982</v>
      </c>
      <c r="F295" s="123" t="s">
        <v>5987</v>
      </c>
      <c r="G295" s="123" t="s">
        <v>437</v>
      </c>
    </row>
    <row r="296" spans="1:7" x14ac:dyDescent="0.2">
      <c r="A296" s="123" t="s">
        <v>73</v>
      </c>
      <c r="B296" s="123">
        <v>45371</v>
      </c>
      <c r="C296" s="123" t="s">
        <v>499</v>
      </c>
      <c r="D296" s="174" t="s">
        <v>5988</v>
      </c>
      <c r="E296" s="174" t="s">
        <v>5989</v>
      </c>
      <c r="F296" s="123" t="s">
        <v>5990</v>
      </c>
      <c r="G296" s="123" t="s">
        <v>437</v>
      </c>
    </row>
    <row r="297" spans="1:7" x14ac:dyDescent="0.2">
      <c r="A297" s="123" t="s">
        <v>73</v>
      </c>
      <c r="B297" s="123">
        <v>45371</v>
      </c>
      <c r="C297" s="123" t="s">
        <v>499</v>
      </c>
      <c r="D297" s="174" t="s">
        <v>5991</v>
      </c>
      <c r="E297" s="174" t="s">
        <v>5982</v>
      </c>
      <c r="F297" s="123" t="s">
        <v>5992</v>
      </c>
      <c r="G297" s="123" t="s">
        <v>437</v>
      </c>
    </row>
    <row r="298" spans="1:7" x14ac:dyDescent="0.2">
      <c r="A298" s="123" t="s">
        <v>73</v>
      </c>
      <c r="B298" s="123">
        <v>45371</v>
      </c>
      <c r="C298" s="123" t="s">
        <v>499</v>
      </c>
      <c r="D298" s="174" t="s">
        <v>5993</v>
      </c>
      <c r="E298" s="174" t="s">
        <v>5994</v>
      </c>
      <c r="F298" s="123" t="s">
        <v>5995</v>
      </c>
      <c r="G298" s="123" t="s">
        <v>437</v>
      </c>
    </row>
    <row r="299" spans="1:7" x14ac:dyDescent="0.2">
      <c r="A299" s="123" t="s">
        <v>73</v>
      </c>
      <c r="B299" s="123">
        <v>45371</v>
      </c>
      <c r="C299" s="123" t="s">
        <v>499</v>
      </c>
      <c r="D299" s="174" t="s">
        <v>5996</v>
      </c>
      <c r="E299" s="174" t="s">
        <v>5997</v>
      </c>
      <c r="F299" s="123" t="s">
        <v>5998</v>
      </c>
      <c r="G299" s="123" t="s">
        <v>437</v>
      </c>
    </row>
    <row r="300" spans="1:7" x14ac:dyDescent="0.2">
      <c r="A300" s="123" t="s">
        <v>73</v>
      </c>
      <c r="B300" s="123">
        <v>45371</v>
      </c>
      <c r="C300" s="123" t="s">
        <v>499</v>
      </c>
      <c r="D300" s="174" t="s">
        <v>5999</v>
      </c>
      <c r="E300" s="174" t="s">
        <v>6000</v>
      </c>
      <c r="F300" s="123" t="s">
        <v>6001</v>
      </c>
      <c r="G300" s="123" t="s">
        <v>437</v>
      </c>
    </row>
    <row r="301" spans="1:7" x14ac:dyDescent="0.2">
      <c r="A301" s="123" t="s">
        <v>73</v>
      </c>
      <c r="B301" s="123">
        <v>45371</v>
      </c>
      <c r="C301" s="123" t="s">
        <v>499</v>
      </c>
      <c r="D301" s="174" t="s">
        <v>6002</v>
      </c>
      <c r="E301" s="174" t="s">
        <v>6000</v>
      </c>
      <c r="F301" s="123" t="s">
        <v>6003</v>
      </c>
      <c r="G301" s="123" t="s">
        <v>437</v>
      </c>
    </row>
    <row r="302" spans="1:7" x14ac:dyDescent="0.2">
      <c r="A302" s="123" t="s">
        <v>73</v>
      </c>
      <c r="B302" s="123">
        <v>45371</v>
      </c>
      <c r="C302" s="123" t="s">
        <v>499</v>
      </c>
      <c r="D302" s="174" t="s">
        <v>6004</v>
      </c>
      <c r="E302" s="174" t="s">
        <v>6000</v>
      </c>
      <c r="F302" s="123" t="s">
        <v>6005</v>
      </c>
      <c r="G302" s="123" t="s">
        <v>437</v>
      </c>
    </row>
    <row r="303" spans="1:7" x14ac:dyDescent="0.2">
      <c r="A303" s="123" t="s">
        <v>73</v>
      </c>
      <c r="B303" s="123">
        <v>45371</v>
      </c>
      <c r="C303" s="123" t="s">
        <v>499</v>
      </c>
      <c r="D303" s="174" t="s">
        <v>6006</v>
      </c>
      <c r="E303" s="174" t="s">
        <v>6007</v>
      </c>
      <c r="F303" s="123" t="s">
        <v>6008</v>
      </c>
      <c r="G303" s="123" t="s">
        <v>437</v>
      </c>
    </row>
    <row r="304" spans="1:7" x14ac:dyDescent="0.2">
      <c r="A304" s="123" t="s">
        <v>73</v>
      </c>
      <c r="B304" s="123">
        <v>45371</v>
      </c>
      <c r="C304" s="123" t="s">
        <v>499</v>
      </c>
      <c r="D304" s="174" t="s">
        <v>6009</v>
      </c>
      <c r="E304" s="174" t="s">
        <v>6000</v>
      </c>
      <c r="F304" s="123" t="s">
        <v>6010</v>
      </c>
      <c r="G304" s="123" t="s">
        <v>437</v>
      </c>
    </row>
    <row r="305" spans="1:7" x14ac:dyDescent="0.2">
      <c r="A305" s="123" t="s">
        <v>73</v>
      </c>
      <c r="B305" s="123">
        <v>45371</v>
      </c>
      <c r="C305" s="123" t="s">
        <v>499</v>
      </c>
      <c r="D305" s="174" t="s">
        <v>6011</v>
      </c>
      <c r="E305" s="174" t="s">
        <v>6012</v>
      </c>
      <c r="F305" s="123" t="s">
        <v>6013</v>
      </c>
      <c r="G305" s="123" t="s">
        <v>437</v>
      </c>
    </row>
    <row r="306" spans="1:7" x14ac:dyDescent="0.2">
      <c r="A306" s="123" t="s">
        <v>73</v>
      </c>
      <c r="B306" s="123">
        <v>45371</v>
      </c>
      <c r="C306" s="123" t="s">
        <v>499</v>
      </c>
      <c r="D306" s="174" t="s">
        <v>6014</v>
      </c>
      <c r="E306" s="174" t="s">
        <v>6012</v>
      </c>
      <c r="F306" s="123" t="s">
        <v>6015</v>
      </c>
      <c r="G306" s="123" t="s">
        <v>437</v>
      </c>
    </row>
    <row r="307" spans="1:7" x14ac:dyDescent="0.2">
      <c r="A307" s="123" t="s">
        <v>73</v>
      </c>
      <c r="B307" s="123">
        <v>45371</v>
      </c>
      <c r="C307" s="123" t="s">
        <v>499</v>
      </c>
      <c r="D307" s="174" t="s">
        <v>6016</v>
      </c>
      <c r="E307" s="174" t="s">
        <v>6012</v>
      </c>
      <c r="F307" s="123" t="s">
        <v>6017</v>
      </c>
      <c r="G307" s="123" t="s">
        <v>437</v>
      </c>
    </row>
    <row r="308" spans="1:7" x14ac:dyDescent="0.2">
      <c r="A308" s="123" t="s">
        <v>73</v>
      </c>
      <c r="B308" s="123">
        <v>45371</v>
      </c>
      <c r="C308" s="123" t="s">
        <v>499</v>
      </c>
      <c r="D308" s="174" t="s">
        <v>6018</v>
      </c>
      <c r="E308" s="174" t="s">
        <v>6019</v>
      </c>
      <c r="F308" s="123" t="s">
        <v>6020</v>
      </c>
      <c r="G308" s="123" t="s">
        <v>437</v>
      </c>
    </row>
    <row r="309" spans="1:7" x14ac:dyDescent="0.2">
      <c r="A309" s="123" t="s">
        <v>73</v>
      </c>
      <c r="B309" s="123">
        <v>45371</v>
      </c>
      <c r="C309" s="123" t="s">
        <v>499</v>
      </c>
      <c r="D309" s="174" t="s">
        <v>6021</v>
      </c>
      <c r="E309" s="174" t="s">
        <v>6012</v>
      </c>
      <c r="F309" s="123" t="s">
        <v>6022</v>
      </c>
      <c r="G309" s="123" t="s">
        <v>437</v>
      </c>
    </row>
    <row r="310" spans="1:7" x14ac:dyDescent="0.2">
      <c r="A310" s="123" t="s">
        <v>73</v>
      </c>
      <c r="B310" s="123">
        <v>45371</v>
      </c>
      <c r="C310" s="123" t="s">
        <v>499</v>
      </c>
      <c r="D310" s="174" t="s">
        <v>6023</v>
      </c>
      <c r="E310" s="174" t="s">
        <v>6024</v>
      </c>
      <c r="F310" s="123" t="s">
        <v>6025</v>
      </c>
      <c r="G310" s="123" t="s">
        <v>437</v>
      </c>
    </row>
    <row r="311" spans="1:7" x14ac:dyDescent="0.2">
      <c r="A311" s="123" t="s">
        <v>73</v>
      </c>
      <c r="B311" s="123">
        <v>45371</v>
      </c>
      <c r="C311" s="123" t="s">
        <v>499</v>
      </c>
      <c r="D311" s="174" t="s">
        <v>6026</v>
      </c>
      <c r="E311" s="174" t="s">
        <v>6024</v>
      </c>
      <c r="F311" s="123" t="s">
        <v>6027</v>
      </c>
      <c r="G311" s="123" t="s">
        <v>437</v>
      </c>
    </row>
    <row r="312" spans="1:7" x14ac:dyDescent="0.2">
      <c r="A312" s="123" t="s">
        <v>73</v>
      </c>
      <c r="B312" s="123">
        <v>45371</v>
      </c>
      <c r="C312" s="123" t="s">
        <v>499</v>
      </c>
      <c r="D312" s="174" t="s">
        <v>6028</v>
      </c>
      <c r="E312" s="174" t="s">
        <v>6024</v>
      </c>
      <c r="F312" s="123" t="s">
        <v>6029</v>
      </c>
      <c r="G312" s="123" t="s">
        <v>437</v>
      </c>
    </row>
    <row r="313" spans="1:7" x14ac:dyDescent="0.2">
      <c r="A313" s="123" t="s">
        <v>73</v>
      </c>
      <c r="B313" s="123">
        <v>45371</v>
      </c>
      <c r="C313" s="123" t="s">
        <v>499</v>
      </c>
      <c r="D313" s="174" t="s">
        <v>6030</v>
      </c>
      <c r="E313" s="174" t="s">
        <v>6031</v>
      </c>
      <c r="F313" s="123" t="s">
        <v>6032</v>
      </c>
      <c r="G313" s="123" t="s">
        <v>437</v>
      </c>
    </row>
    <row r="314" spans="1:7" x14ac:dyDescent="0.2">
      <c r="A314" s="123" t="s">
        <v>73</v>
      </c>
      <c r="B314" s="123">
        <v>45371</v>
      </c>
      <c r="C314" s="123" t="s">
        <v>499</v>
      </c>
      <c r="D314" s="174" t="s">
        <v>6033</v>
      </c>
      <c r="E314" s="174" t="s">
        <v>6024</v>
      </c>
      <c r="F314" s="123" t="s">
        <v>6034</v>
      </c>
      <c r="G314" s="123" t="s">
        <v>437</v>
      </c>
    </row>
    <row r="315" spans="1:7" x14ac:dyDescent="0.2">
      <c r="A315" s="123" t="s">
        <v>73</v>
      </c>
      <c r="B315" s="123">
        <v>45371</v>
      </c>
      <c r="C315" s="123" t="s">
        <v>499</v>
      </c>
      <c r="D315" s="174" t="s">
        <v>6035</v>
      </c>
      <c r="E315" s="174" t="s">
        <v>6036</v>
      </c>
      <c r="F315" s="123" t="s">
        <v>6037</v>
      </c>
      <c r="G315" s="123" t="s">
        <v>437</v>
      </c>
    </row>
    <row r="316" spans="1:7" x14ac:dyDescent="0.2">
      <c r="A316" s="123" t="s">
        <v>73</v>
      </c>
      <c r="B316" s="123">
        <v>45371</v>
      </c>
      <c r="C316" s="123" t="s">
        <v>499</v>
      </c>
      <c r="D316" s="174" t="s">
        <v>6038</v>
      </c>
      <c r="E316" s="174" t="s">
        <v>6036</v>
      </c>
      <c r="F316" s="123" t="s">
        <v>6039</v>
      </c>
      <c r="G316" s="123" t="s">
        <v>437</v>
      </c>
    </row>
    <row r="317" spans="1:7" x14ac:dyDescent="0.2">
      <c r="A317" s="123" t="s">
        <v>73</v>
      </c>
      <c r="B317" s="123">
        <v>45371</v>
      </c>
      <c r="C317" s="123" t="s">
        <v>499</v>
      </c>
      <c r="D317" s="174" t="s">
        <v>6040</v>
      </c>
      <c r="E317" s="174" t="s">
        <v>6041</v>
      </c>
      <c r="F317" s="123" t="s">
        <v>6042</v>
      </c>
      <c r="G317" s="123" t="s">
        <v>437</v>
      </c>
    </row>
    <row r="318" spans="1:7" x14ac:dyDescent="0.2">
      <c r="A318" s="123" t="s">
        <v>73</v>
      </c>
      <c r="B318" s="123">
        <v>45371</v>
      </c>
      <c r="C318" s="123" t="s">
        <v>499</v>
      </c>
      <c r="D318" s="174" t="s">
        <v>6043</v>
      </c>
      <c r="E318" s="174" t="s">
        <v>6036</v>
      </c>
      <c r="F318" s="123" t="s">
        <v>6044</v>
      </c>
      <c r="G318" s="123" t="s">
        <v>437</v>
      </c>
    </row>
    <row r="319" spans="1:7" x14ac:dyDescent="0.2">
      <c r="A319" s="123" t="s">
        <v>73</v>
      </c>
      <c r="B319" s="123">
        <v>45371</v>
      </c>
      <c r="C319" s="123" t="s">
        <v>499</v>
      </c>
      <c r="D319" s="174" t="s">
        <v>6045</v>
      </c>
      <c r="E319" s="174" t="s">
        <v>6046</v>
      </c>
      <c r="F319" s="123" t="s">
        <v>6047</v>
      </c>
      <c r="G319" s="123" t="s">
        <v>437</v>
      </c>
    </row>
    <row r="320" spans="1:7" x14ac:dyDescent="0.2">
      <c r="A320" s="123" t="s">
        <v>73</v>
      </c>
      <c r="B320" s="123">
        <v>45371</v>
      </c>
      <c r="C320" s="123" t="s">
        <v>499</v>
      </c>
      <c r="D320" s="174" t="s">
        <v>6048</v>
      </c>
      <c r="E320" s="174" t="s">
        <v>6049</v>
      </c>
      <c r="F320" s="123" t="s">
        <v>6050</v>
      </c>
      <c r="G320" s="123" t="s">
        <v>437</v>
      </c>
    </row>
    <row r="321" spans="1:7" x14ac:dyDescent="0.2">
      <c r="A321" s="123" t="s">
        <v>73</v>
      </c>
      <c r="B321" s="123">
        <v>45371</v>
      </c>
      <c r="C321" s="123" t="s">
        <v>499</v>
      </c>
      <c r="D321" s="174" t="s">
        <v>6051</v>
      </c>
      <c r="E321" s="174" t="s">
        <v>6046</v>
      </c>
      <c r="F321" s="123" t="s">
        <v>6052</v>
      </c>
      <c r="G321" s="123" t="s">
        <v>437</v>
      </c>
    </row>
    <row r="322" spans="1:7" x14ac:dyDescent="0.2">
      <c r="A322" s="123" t="s">
        <v>73</v>
      </c>
      <c r="B322" s="123">
        <v>45371</v>
      </c>
      <c r="C322" s="123" t="s">
        <v>499</v>
      </c>
      <c r="D322" s="174" t="s">
        <v>6053</v>
      </c>
      <c r="E322" s="174" t="s">
        <v>6054</v>
      </c>
      <c r="F322" s="123" t="s">
        <v>6055</v>
      </c>
      <c r="G322" s="123" t="s">
        <v>437</v>
      </c>
    </row>
    <row r="323" spans="1:7" x14ac:dyDescent="0.2">
      <c r="A323" s="123" t="s">
        <v>73</v>
      </c>
      <c r="B323" s="123">
        <v>45371</v>
      </c>
      <c r="C323" s="123" t="s">
        <v>499</v>
      </c>
      <c r="D323" s="174" t="s">
        <v>6056</v>
      </c>
      <c r="E323" s="174" t="s">
        <v>6057</v>
      </c>
      <c r="F323" s="123" t="s">
        <v>6058</v>
      </c>
      <c r="G323" s="123" t="s">
        <v>437</v>
      </c>
    </row>
    <row r="324" spans="1:7" x14ac:dyDescent="0.2">
      <c r="A324" s="123" t="s">
        <v>73</v>
      </c>
      <c r="B324" s="123">
        <v>45371</v>
      </c>
      <c r="C324" s="123" t="s">
        <v>499</v>
      </c>
      <c r="D324" s="174" t="s">
        <v>6059</v>
      </c>
      <c r="E324" s="174" t="s">
        <v>6057</v>
      </c>
      <c r="F324" s="123" t="s">
        <v>6060</v>
      </c>
      <c r="G324" s="123" t="s">
        <v>437</v>
      </c>
    </row>
    <row r="325" spans="1:7" x14ac:dyDescent="0.2">
      <c r="A325" s="123" t="s">
        <v>73</v>
      </c>
      <c r="B325" s="123">
        <v>45371</v>
      </c>
      <c r="C325" s="123" t="s">
        <v>499</v>
      </c>
      <c r="D325" s="174" t="s">
        <v>6061</v>
      </c>
      <c r="E325" s="174" t="s">
        <v>6062</v>
      </c>
      <c r="F325" s="123" t="s">
        <v>6063</v>
      </c>
      <c r="G325" s="123" t="s">
        <v>437</v>
      </c>
    </row>
    <row r="326" spans="1:7" x14ac:dyDescent="0.2">
      <c r="A326" s="123" t="s">
        <v>73</v>
      </c>
      <c r="B326" s="123">
        <v>45371</v>
      </c>
      <c r="C326" s="123" t="s">
        <v>499</v>
      </c>
      <c r="D326" s="174" t="s">
        <v>6064</v>
      </c>
      <c r="E326" s="174" t="s">
        <v>6065</v>
      </c>
      <c r="F326" s="123" t="s">
        <v>6066</v>
      </c>
      <c r="G326" s="123" t="s">
        <v>437</v>
      </c>
    </row>
    <row r="327" spans="1:7" x14ac:dyDescent="0.2">
      <c r="A327" s="123" t="s">
        <v>73</v>
      </c>
      <c r="B327" s="123">
        <v>45371</v>
      </c>
      <c r="C327" s="123" t="s">
        <v>499</v>
      </c>
      <c r="D327" s="174" t="s">
        <v>6067</v>
      </c>
      <c r="E327" s="174" t="s">
        <v>6068</v>
      </c>
      <c r="F327" s="123" t="s">
        <v>6069</v>
      </c>
      <c r="G327" s="123" t="s">
        <v>437</v>
      </c>
    </row>
    <row r="328" spans="1:7" x14ac:dyDescent="0.2">
      <c r="A328" s="123" t="s">
        <v>73</v>
      </c>
      <c r="B328" s="123">
        <v>45371</v>
      </c>
      <c r="C328" s="123" t="s">
        <v>499</v>
      </c>
      <c r="D328" s="174" t="s">
        <v>6070</v>
      </c>
      <c r="E328" s="174" t="s">
        <v>3774</v>
      </c>
      <c r="F328" s="123" t="s">
        <v>6071</v>
      </c>
      <c r="G328" s="123" t="s">
        <v>437</v>
      </c>
    </row>
    <row r="329" spans="1:7" x14ac:dyDescent="0.2">
      <c r="A329" s="123" t="s">
        <v>73</v>
      </c>
      <c r="B329" s="123">
        <v>45371</v>
      </c>
      <c r="C329" s="123" t="s">
        <v>499</v>
      </c>
      <c r="D329" s="174" t="s">
        <v>6072</v>
      </c>
      <c r="E329" s="174" t="s">
        <v>3774</v>
      </c>
      <c r="F329" s="123" t="s">
        <v>6073</v>
      </c>
      <c r="G329" s="123" t="s">
        <v>437</v>
      </c>
    </row>
    <row r="330" spans="1:7" x14ac:dyDescent="0.2">
      <c r="A330" s="123" t="s">
        <v>73</v>
      </c>
      <c r="B330" s="123">
        <v>45371</v>
      </c>
      <c r="C330" s="123" t="s">
        <v>499</v>
      </c>
      <c r="D330" s="174" t="s">
        <v>6074</v>
      </c>
      <c r="E330" s="174" t="s">
        <v>6075</v>
      </c>
      <c r="F330" s="123" t="s">
        <v>6076</v>
      </c>
      <c r="G330" s="123" t="s">
        <v>437</v>
      </c>
    </row>
    <row r="331" spans="1:7" x14ac:dyDescent="0.2">
      <c r="A331" s="123" t="s">
        <v>73</v>
      </c>
      <c r="B331" s="123">
        <v>45371</v>
      </c>
      <c r="C331" s="123" t="s">
        <v>499</v>
      </c>
      <c r="D331" s="174" t="s">
        <v>6077</v>
      </c>
      <c r="E331" s="174" t="s">
        <v>6078</v>
      </c>
      <c r="F331" s="123" t="s">
        <v>6079</v>
      </c>
      <c r="G331" s="123" t="s">
        <v>437</v>
      </c>
    </row>
    <row r="332" spans="1:7" x14ac:dyDescent="0.2">
      <c r="A332" s="123" t="s">
        <v>73</v>
      </c>
      <c r="B332" s="123">
        <v>45371</v>
      </c>
      <c r="C332" s="123" t="s">
        <v>499</v>
      </c>
      <c r="D332" s="174" t="s">
        <v>6080</v>
      </c>
      <c r="E332" s="174" t="s">
        <v>6081</v>
      </c>
      <c r="F332" s="123" t="s">
        <v>6082</v>
      </c>
      <c r="G332" s="123" t="s">
        <v>437</v>
      </c>
    </row>
    <row r="333" spans="1:7" x14ac:dyDescent="0.2">
      <c r="A333" s="123" t="s">
        <v>73</v>
      </c>
      <c r="B333" s="123">
        <v>45371</v>
      </c>
      <c r="C333" s="123" t="s">
        <v>499</v>
      </c>
      <c r="D333" s="174" t="s">
        <v>6083</v>
      </c>
      <c r="E333" s="174" t="s">
        <v>6084</v>
      </c>
      <c r="F333" s="123" t="s">
        <v>6085</v>
      </c>
      <c r="G333" s="123" t="s">
        <v>437</v>
      </c>
    </row>
    <row r="334" spans="1:7" x14ac:dyDescent="0.2">
      <c r="A334" s="123" t="s">
        <v>73</v>
      </c>
      <c r="B334" s="123">
        <v>45371</v>
      </c>
      <c r="C334" s="123" t="s">
        <v>499</v>
      </c>
      <c r="D334" s="174" t="s">
        <v>6086</v>
      </c>
      <c r="E334" s="174" t="s">
        <v>6087</v>
      </c>
      <c r="F334" s="123" t="s">
        <v>6088</v>
      </c>
      <c r="G334" s="123" t="s">
        <v>437</v>
      </c>
    </row>
    <row r="335" spans="1:7" x14ac:dyDescent="0.2">
      <c r="A335" s="123" t="s">
        <v>73</v>
      </c>
      <c r="B335" s="123">
        <v>45371</v>
      </c>
      <c r="C335" s="123" t="s">
        <v>499</v>
      </c>
      <c r="D335" s="174" t="s">
        <v>6089</v>
      </c>
      <c r="E335" s="174" t="s">
        <v>6087</v>
      </c>
      <c r="F335" s="123" t="s">
        <v>4019</v>
      </c>
      <c r="G335" s="123" t="s">
        <v>437</v>
      </c>
    </row>
    <row r="336" spans="1:7" x14ac:dyDescent="0.2">
      <c r="A336" s="123" t="s">
        <v>73</v>
      </c>
      <c r="B336" s="123">
        <v>45371</v>
      </c>
      <c r="C336" s="123" t="s">
        <v>499</v>
      </c>
      <c r="D336" s="174" t="s">
        <v>6090</v>
      </c>
      <c r="E336" s="174" t="s">
        <v>3992</v>
      </c>
      <c r="F336" s="123" t="s">
        <v>3993</v>
      </c>
      <c r="G336" s="123" t="s">
        <v>437</v>
      </c>
    </row>
    <row r="337" spans="1:7" x14ac:dyDescent="0.2">
      <c r="A337" s="123" t="s">
        <v>73</v>
      </c>
      <c r="B337" s="123">
        <v>45371</v>
      </c>
      <c r="C337" s="123" t="s">
        <v>499</v>
      </c>
      <c r="D337" s="174" t="s">
        <v>6091</v>
      </c>
      <c r="E337" s="174" t="s">
        <v>3992</v>
      </c>
      <c r="F337" s="123" t="s">
        <v>6092</v>
      </c>
      <c r="G337" s="123" t="s">
        <v>437</v>
      </c>
    </row>
    <row r="338" spans="1:7" x14ac:dyDescent="0.2">
      <c r="A338" s="123" t="s">
        <v>73</v>
      </c>
      <c r="B338" s="123">
        <v>45371</v>
      </c>
      <c r="C338" s="123" t="s">
        <v>499</v>
      </c>
      <c r="D338" s="174" t="s">
        <v>6093</v>
      </c>
      <c r="E338" s="174" t="s">
        <v>6094</v>
      </c>
      <c r="F338" s="123" t="s">
        <v>6095</v>
      </c>
      <c r="G338" s="123" t="s">
        <v>437</v>
      </c>
    </row>
    <row r="339" spans="1:7" x14ac:dyDescent="0.2">
      <c r="A339" s="123" t="s">
        <v>73</v>
      </c>
      <c r="B339" s="123">
        <v>45371</v>
      </c>
      <c r="C339" s="123" t="s">
        <v>499</v>
      </c>
      <c r="D339" s="174" t="s">
        <v>6096</v>
      </c>
      <c r="E339" s="174" t="s">
        <v>6097</v>
      </c>
      <c r="F339" s="123" t="s">
        <v>6098</v>
      </c>
      <c r="G339" s="123" t="s">
        <v>437</v>
      </c>
    </row>
    <row r="340" spans="1:7" x14ac:dyDescent="0.2">
      <c r="A340" s="123" t="s">
        <v>73</v>
      </c>
      <c r="B340" s="123">
        <v>45371</v>
      </c>
      <c r="C340" s="123" t="s">
        <v>499</v>
      </c>
      <c r="D340" s="174" t="s">
        <v>6099</v>
      </c>
      <c r="E340" s="174" t="s">
        <v>3606</v>
      </c>
      <c r="F340" s="123" t="s">
        <v>6100</v>
      </c>
      <c r="G340" s="123" t="s">
        <v>437</v>
      </c>
    </row>
    <row r="341" spans="1:7" x14ac:dyDescent="0.2">
      <c r="A341" s="123" t="s">
        <v>73</v>
      </c>
      <c r="B341" s="123">
        <v>45371</v>
      </c>
      <c r="C341" s="123" t="s">
        <v>499</v>
      </c>
      <c r="D341" s="174" t="s">
        <v>6101</v>
      </c>
      <c r="E341" s="174" t="s">
        <v>6097</v>
      </c>
      <c r="F341" s="123" t="s">
        <v>6102</v>
      </c>
      <c r="G341" s="123" t="s">
        <v>437</v>
      </c>
    </row>
    <row r="342" spans="1:7" x14ac:dyDescent="0.2">
      <c r="A342" s="123" t="s">
        <v>73</v>
      </c>
      <c r="B342" s="123">
        <v>45371</v>
      </c>
      <c r="C342" s="123" t="s">
        <v>499</v>
      </c>
      <c r="D342" s="174" t="s">
        <v>6103</v>
      </c>
      <c r="E342" s="174" t="s">
        <v>4013</v>
      </c>
      <c r="F342" s="123" t="s">
        <v>4014</v>
      </c>
      <c r="G342" s="123" t="s">
        <v>437</v>
      </c>
    </row>
    <row r="343" spans="1:7" x14ac:dyDescent="0.2">
      <c r="A343" s="123" t="s">
        <v>73</v>
      </c>
      <c r="B343" s="123">
        <v>45371</v>
      </c>
      <c r="C343" s="123" t="s">
        <v>499</v>
      </c>
      <c r="D343" s="174" t="s">
        <v>6104</v>
      </c>
      <c r="E343" s="174" t="s">
        <v>6105</v>
      </c>
      <c r="F343" s="123" t="s">
        <v>6106</v>
      </c>
      <c r="G343" s="123" t="s">
        <v>437</v>
      </c>
    </row>
    <row r="344" spans="1:7" x14ac:dyDescent="0.2">
      <c r="A344" s="123" t="s">
        <v>73</v>
      </c>
      <c r="B344" s="123">
        <v>45371</v>
      </c>
      <c r="C344" s="123" t="s">
        <v>499</v>
      </c>
      <c r="D344" s="174" t="s">
        <v>6107</v>
      </c>
      <c r="E344" s="174" t="s">
        <v>4013</v>
      </c>
      <c r="F344" s="123" t="s">
        <v>6108</v>
      </c>
      <c r="G344" s="123" t="s">
        <v>437</v>
      </c>
    </row>
    <row r="345" spans="1:7" x14ac:dyDescent="0.2">
      <c r="A345" s="123" t="s">
        <v>73</v>
      </c>
      <c r="B345" s="123">
        <v>45371</v>
      </c>
      <c r="C345" s="123" t="s">
        <v>499</v>
      </c>
      <c r="D345" s="174" t="s">
        <v>6109</v>
      </c>
      <c r="E345" s="174" t="s">
        <v>6110</v>
      </c>
      <c r="F345" s="123" t="s">
        <v>6111</v>
      </c>
      <c r="G345" s="123" t="s">
        <v>437</v>
      </c>
    </row>
    <row r="346" spans="1:7" x14ac:dyDescent="0.2">
      <c r="A346" s="123" t="s">
        <v>73</v>
      </c>
      <c r="B346" s="123">
        <v>45371</v>
      </c>
      <c r="C346" s="123" t="s">
        <v>499</v>
      </c>
      <c r="D346" s="174" t="s">
        <v>6112</v>
      </c>
      <c r="E346" s="174" t="s">
        <v>4018</v>
      </c>
      <c r="F346" s="123" t="s">
        <v>6113</v>
      </c>
      <c r="G346" s="123" t="s">
        <v>437</v>
      </c>
    </row>
    <row r="347" spans="1:7" x14ac:dyDescent="0.2">
      <c r="A347" s="123" t="s">
        <v>73</v>
      </c>
      <c r="B347" s="123">
        <v>45371</v>
      </c>
      <c r="C347" s="123" t="s">
        <v>499</v>
      </c>
      <c r="D347" s="174" t="s">
        <v>6114</v>
      </c>
      <c r="E347" s="174" t="s">
        <v>3606</v>
      </c>
      <c r="F347" s="123" t="s">
        <v>6115</v>
      </c>
      <c r="G347" s="123" t="s">
        <v>437</v>
      </c>
    </row>
    <row r="348" spans="1:7" x14ac:dyDescent="0.2">
      <c r="A348" s="123" t="s">
        <v>73</v>
      </c>
      <c r="B348" s="123">
        <v>45371</v>
      </c>
      <c r="C348" s="123" t="s">
        <v>499</v>
      </c>
      <c r="D348" s="174" t="s">
        <v>6116</v>
      </c>
      <c r="E348" s="174" t="s">
        <v>6117</v>
      </c>
      <c r="F348" s="123" t="s">
        <v>6118</v>
      </c>
      <c r="G348" s="123" t="s">
        <v>437</v>
      </c>
    </row>
    <row r="349" spans="1:7" x14ac:dyDescent="0.2">
      <c r="A349" s="123" t="s">
        <v>73</v>
      </c>
      <c r="B349" s="123">
        <v>45371</v>
      </c>
      <c r="C349" s="123" t="s">
        <v>499</v>
      </c>
      <c r="D349" s="174" t="s">
        <v>6119</v>
      </c>
      <c r="E349" s="174" t="s">
        <v>6120</v>
      </c>
      <c r="F349" s="123" t="s">
        <v>6121</v>
      </c>
      <c r="G349" s="123" t="s">
        <v>437</v>
      </c>
    </row>
    <row r="350" spans="1:7" x14ac:dyDescent="0.2">
      <c r="A350" s="123" t="s">
        <v>73</v>
      </c>
      <c r="B350" s="123">
        <v>45371</v>
      </c>
      <c r="C350" s="123" t="s">
        <v>499</v>
      </c>
      <c r="D350" s="174" t="s">
        <v>6122</v>
      </c>
      <c r="E350" s="174" t="s">
        <v>3954</v>
      </c>
      <c r="F350" s="123" t="s">
        <v>4004</v>
      </c>
      <c r="G350" s="123" t="s">
        <v>437</v>
      </c>
    </row>
    <row r="351" spans="1:7" x14ac:dyDescent="0.2">
      <c r="A351" s="123" t="s">
        <v>73</v>
      </c>
      <c r="B351" s="123">
        <v>45371</v>
      </c>
      <c r="C351" s="123" t="s">
        <v>499</v>
      </c>
      <c r="D351" s="174" t="s">
        <v>6123</v>
      </c>
      <c r="E351" s="174" t="s">
        <v>4009</v>
      </c>
      <c r="F351" s="123" t="s">
        <v>6124</v>
      </c>
      <c r="G351" s="123" t="s">
        <v>437</v>
      </c>
    </row>
    <row r="352" spans="1:7" x14ac:dyDescent="0.2">
      <c r="A352" s="123" t="s">
        <v>73</v>
      </c>
      <c r="B352" s="123">
        <v>45371</v>
      </c>
      <c r="C352" s="123" t="s">
        <v>499</v>
      </c>
      <c r="D352" s="174" t="s">
        <v>6125</v>
      </c>
      <c r="E352" s="174" t="s">
        <v>6126</v>
      </c>
      <c r="F352" s="123" t="s">
        <v>6127</v>
      </c>
      <c r="G352" s="123" t="s">
        <v>437</v>
      </c>
    </row>
    <row r="353" spans="1:7" x14ac:dyDescent="0.2">
      <c r="A353" s="123" t="s">
        <v>73</v>
      </c>
      <c r="B353" s="123">
        <v>45371</v>
      </c>
      <c r="C353" s="123" t="s">
        <v>499</v>
      </c>
      <c r="D353" s="174" t="s">
        <v>6128</v>
      </c>
      <c r="E353" s="174" t="s">
        <v>6129</v>
      </c>
      <c r="F353" s="123" t="s">
        <v>6130</v>
      </c>
      <c r="G353" s="123" t="s">
        <v>437</v>
      </c>
    </row>
    <row r="354" spans="1:7" x14ac:dyDescent="0.2">
      <c r="A354" s="123" t="s">
        <v>73</v>
      </c>
      <c r="B354" s="123">
        <v>45371</v>
      </c>
      <c r="C354" s="123" t="s">
        <v>499</v>
      </c>
      <c r="D354" s="174" t="s">
        <v>6131</v>
      </c>
      <c r="E354" s="174" t="s">
        <v>4018</v>
      </c>
      <c r="F354" s="123" t="s">
        <v>6132</v>
      </c>
      <c r="G354" s="123" t="s">
        <v>437</v>
      </c>
    </row>
    <row r="355" spans="1:7" x14ac:dyDescent="0.2">
      <c r="A355" s="123" t="s">
        <v>73</v>
      </c>
      <c r="B355" s="123">
        <v>45371</v>
      </c>
      <c r="C355" s="123" t="s">
        <v>499</v>
      </c>
      <c r="D355" s="174" t="s">
        <v>6133</v>
      </c>
      <c r="E355" s="174" t="s">
        <v>6134</v>
      </c>
      <c r="F355" s="123" t="s">
        <v>6135</v>
      </c>
      <c r="G355" s="123" t="s">
        <v>437</v>
      </c>
    </row>
    <row r="356" spans="1:7" x14ac:dyDescent="0.2">
      <c r="A356" s="123" t="s">
        <v>73</v>
      </c>
      <c r="B356" s="123">
        <v>45371</v>
      </c>
      <c r="C356" s="123" t="s">
        <v>499</v>
      </c>
      <c r="D356" s="174" t="s">
        <v>6136</v>
      </c>
      <c r="E356" s="174" t="s">
        <v>6137</v>
      </c>
      <c r="F356" s="123" t="s">
        <v>6138</v>
      </c>
      <c r="G356" s="123" t="s">
        <v>437</v>
      </c>
    </row>
    <row r="357" spans="1:7" x14ac:dyDescent="0.2">
      <c r="A357" s="123" t="s">
        <v>73</v>
      </c>
      <c r="B357" s="123">
        <v>45371</v>
      </c>
      <c r="C357" s="123" t="s">
        <v>499</v>
      </c>
      <c r="D357" s="174" t="s">
        <v>6139</v>
      </c>
      <c r="E357" s="174" t="s">
        <v>6134</v>
      </c>
      <c r="F357" s="123" t="s">
        <v>6140</v>
      </c>
      <c r="G357" s="123" t="s">
        <v>437</v>
      </c>
    </row>
    <row r="358" spans="1:7" x14ac:dyDescent="0.2">
      <c r="A358" s="123" t="s">
        <v>73</v>
      </c>
      <c r="B358" s="123">
        <v>45371</v>
      </c>
      <c r="C358" s="123" t="s">
        <v>499</v>
      </c>
      <c r="D358" s="174" t="s">
        <v>6141</v>
      </c>
      <c r="E358" s="174" t="s">
        <v>6142</v>
      </c>
      <c r="F358" s="123" t="s">
        <v>6143</v>
      </c>
      <c r="G358" s="123" t="s">
        <v>437</v>
      </c>
    </row>
    <row r="359" spans="1:7" x14ac:dyDescent="0.2">
      <c r="A359" s="123" t="s">
        <v>73</v>
      </c>
      <c r="B359" s="123">
        <v>45371</v>
      </c>
      <c r="C359" s="123" t="s">
        <v>499</v>
      </c>
      <c r="D359" s="174" t="s">
        <v>6144</v>
      </c>
      <c r="E359" s="174" t="s">
        <v>4020</v>
      </c>
      <c r="F359" s="123" t="s">
        <v>6145</v>
      </c>
      <c r="G359" s="123" t="s">
        <v>437</v>
      </c>
    </row>
    <row r="360" spans="1:7" x14ac:dyDescent="0.2">
      <c r="A360" s="123" t="s">
        <v>73</v>
      </c>
      <c r="B360" s="123">
        <v>45371</v>
      </c>
      <c r="C360" s="123" t="s">
        <v>499</v>
      </c>
      <c r="D360" s="174" t="s">
        <v>6146</v>
      </c>
      <c r="E360" s="174" t="s">
        <v>6147</v>
      </c>
      <c r="F360" s="123" t="s">
        <v>6148</v>
      </c>
      <c r="G360" s="123" t="s">
        <v>437</v>
      </c>
    </row>
    <row r="361" spans="1:7" x14ac:dyDescent="0.2">
      <c r="A361" s="123" t="s">
        <v>73</v>
      </c>
      <c r="B361" s="123">
        <v>45371</v>
      </c>
      <c r="C361" s="123" t="s">
        <v>499</v>
      </c>
      <c r="D361" s="174" t="s">
        <v>6149</v>
      </c>
      <c r="E361" s="174" t="s">
        <v>4020</v>
      </c>
      <c r="F361" s="123" t="s">
        <v>6150</v>
      </c>
      <c r="G361" s="123" t="s">
        <v>437</v>
      </c>
    </row>
    <row r="362" spans="1:7" x14ac:dyDescent="0.2">
      <c r="A362" s="123" t="s">
        <v>73</v>
      </c>
      <c r="B362" s="123">
        <v>45371</v>
      </c>
      <c r="C362" s="123" t="s">
        <v>499</v>
      </c>
      <c r="D362" s="174" t="s">
        <v>6151</v>
      </c>
      <c r="E362" s="174" t="s">
        <v>6152</v>
      </c>
      <c r="F362" s="123" t="s">
        <v>6153</v>
      </c>
      <c r="G362" s="123" t="s">
        <v>437</v>
      </c>
    </row>
    <row r="363" spans="1:7" x14ac:dyDescent="0.2">
      <c r="A363" s="123" t="s">
        <v>73</v>
      </c>
      <c r="B363" s="123">
        <v>45372</v>
      </c>
      <c r="C363" s="123" t="s">
        <v>417</v>
      </c>
      <c r="D363" s="174" t="s">
        <v>6154</v>
      </c>
      <c r="E363" s="174" t="s">
        <v>6155</v>
      </c>
      <c r="F363" s="123" t="s">
        <v>6156</v>
      </c>
      <c r="G363" s="123" t="s">
        <v>437</v>
      </c>
    </row>
    <row r="364" spans="1:7" x14ac:dyDescent="0.2">
      <c r="A364" s="123" t="s">
        <v>73</v>
      </c>
      <c r="B364" s="123">
        <v>45372</v>
      </c>
      <c r="C364" s="123" t="s">
        <v>417</v>
      </c>
      <c r="D364" s="174" t="s">
        <v>6157</v>
      </c>
      <c r="E364" s="174" t="s">
        <v>6158</v>
      </c>
      <c r="F364" s="123" t="s">
        <v>6159</v>
      </c>
      <c r="G364" s="123" t="s">
        <v>437</v>
      </c>
    </row>
    <row r="365" spans="1:7" x14ac:dyDescent="0.2">
      <c r="A365" s="123" t="s">
        <v>73</v>
      </c>
      <c r="B365" s="123">
        <v>45372</v>
      </c>
      <c r="C365" s="123" t="s">
        <v>499</v>
      </c>
      <c r="D365" s="174" t="s">
        <v>6160</v>
      </c>
      <c r="E365" s="174" t="s">
        <v>3956</v>
      </c>
      <c r="F365" s="123" t="s">
        <v>4003</v>
      </c>
      <c r="G365" s="123" t="s">
        <v>437</v>
      </c>
    </row>
    <row r="366" spans="1:7" x14ac:dyDescent="0.2">
      <c r="A366" s="123" t="s">
        <v>73</v>
      </c>
      <c r="B366" s="123">
        <v>45372</v>
      </c>
      <c r="C366" s="123" t="s">
        <v>499</v>
      </c>
      <c r="D366" s="174" t="s">
        <v>6161</v>
      </c>
      <c r="E366" s="174" t="s">
        <v>3956</v>
      </c>
      <c r="F366" s="123" t="s">
        <v>3957</v>
      </c>
      <c r="G366" s="123" t="s">
        <v>437</v>
      </c>
    </row>
    <row r="367" spans="1:7" x14ac:dyDescent="0.2">
      <c r="A367" s="123" t="s">
        <v>73</v>
      </c>
      <c r="B367" s="123">
        <v>45372</v>
      </c>
      <c r="C367" s="123" t="s">
        <v>499</v>
      </c>
      <c r="D367" s="174" t="s">
        <v>6162</v>
      </c>
      <c r="E367" s="174" t="s">
        <v>4016</v>
      </c>
      <c r="F367" s="123" t="s">
        <v>6163</v>
      </c>
      <c r="G367" s="123" t="s">
        <v>437</v>
      </c>
    </row>
    <row r="368" spans="1:7" x14ac:dyDescent="0.2">
      <c r="A368" s="123" t="s">
        <v>73</v>
      </c>
      <c r="B368" s="123">
        <v>45372</v>
      </c>
      <c r="C368" s="123" t="s">
        <v>499</v>
      </c>
      <c r="D368" s="174" t="s">
        <v>6164</v>
      </c>
      <c r="E368" s="174" t="s">
        <v>4016</v>
      </c>
      <c r="F368" s="123" t="s">
        <v>4017</v>
      </c>
      <c r="G368" s="123" t="s">
        <v>437</v>
      </c>
    </row>
    <row r="369" spans="1:7" x14ac:dyDescent="0.2">
      <c r="A369" s="123" t="s">
        <v>73</v>
      </c>
      <c r="B369" s="123">
        <v>45372</v>
      </c>
      <c r="C369" s="123" t="s">
        <v>499</v>
      </c>
      <c r="D369" s="174" t="s">
        <v>6165</v>
      </c>
      <c r="E369" s="174" t="s">
        <v>4007</v>
      </c>
      <c r="F369" s="123" t="s">
        <v>4012</v>
      </c>
      <c r="G369" s="123" t="s">
        <v>437</v>
      </c>
    </row>
    <row r="370" spans="1:7" x14ac:dyDescent="0.2">
      <c r="A370" s="123" t="s">
        <v>73</v>
      </c>
      <c r="B370" s="123">
        <v>45372</v>
      </c>
      <c r="C370" s="123" t="s">
        <v>499</v>
      </c>
      <c r="D370" s="174" t="s">
        <v>6166</v>
      </c>
      <c r="E370" s="174" t="s">
        <v>4007</v>
      </c>
      <c r="F370" s="123" t="s">
        <v>4008</v>
      </c>
      <c r="G370" s="123" t="s">
        <v>437</v>
      </c>
    </row>
    <row r="371" spans="1:7" x14ac:dyDescent="0.2">
      <c r="A371" s="123" t="s">
        <v>73</v>
      </c>
      <c r="B371" s="123">
        <v>45372</v>
      </c>
      <c r="C371" s="123" t="s">
        <v>499</v>
      </c>
      <c r="D371" s="174" t="s">
        <v>6167</v>
      </c>
      <c r="E371" s="174" t="s">
        <v>4021</v>
      </c>
      <c r="F371" s="123" t="s">
        <v>4022</v>
      </c>
      <c r="G371" s="123" t="s">
        <v>437</v>
      </c>
    </row>
    <row r="372" spans="1:7" x14ac:dyDescent="0.2">
      <c r="A372" s="123" t="s">
        <v>73</v>
      </c>
      <c r="B372" s="123">
        <v>45372</v>
      </c>
      <c r="C372" s="123" t="s">
        <v>499</v>
      </c>
      <c r="D372" s="174" t="s">
        <v>6168</v>
      </c>
      <c r="E372" s="174" t="s">
        <v>6169</v>
      </c>
      <c r="F372" s="123" t="s">
        <v>6170</v>
      </c>
      <c r="G372" s="123" t="s">
        <v>437</v>
      </c>
    </row>
    <row r="373" spans="1:7" x14ac:dyDescent="0.2">
      <c r="A373" s="123" t="s">
        <v>73</v>
      </c>
      <c r="B373" s="123">
        <v>45372</v>
      </c>
      <c r="C373" s="123" t="s">
        <v>499</v>
      </c>
      <c r="D373" s="174" t="s">
        <v>6171</v>
      </c>
      <c r="E373" s="174" t="s">
        <v>6169</v>
      </c>
      <c r="F373" s="123" t="s">
        <v>6172</v>
      </c>
      <c r="G373" s="123" t="s">
        <v>437</v>
      </c>
    </row>
    <row r="374" spans="1:7" x14ac:dyDescent="0.2">
      <c r="A374" s="123" t="s">
        <v>73</v>
      </c>
      <c r="B374" s="123">
        <v>45372</v>
      </c>
      <c r="C374" s="123" t="s">
        <v>499</v>
      </c>
      <c r="D374" s="174" t="s">
        <v>6173</v>
      </c>
      <c r="E374" s="174" t="s">
        <v>6169</v>
      </c>
      <c r="F374" s="123" t="s">
        <v>6174</v>
      </c>
      <c r="G374" s="123" t="s">
        <v>437</v>
      </c>
    </row>
    <row r="375" spans="1:7" x14ac:dyDescent="0.2">
      <c r="A375" s="123" t="s">
        <v>73</v>
      </c>
      <c r="B375" s="123">
        <v>45372</v>
      </c>
      <c r="C375" s="123" t="s">
        <v>499</v>
      </c>
      <c r="D375" s="174" t="s">
        <v>6175</v>
      </c>
      <c r="E375" s="174" t="s">
        <v>6169</v>
      </c>
      <c r="F375" s="123" t="s">
        <v>6176</v>
      </c>
      <c r="G375" s="123" t="s">
        <v>437</v>
      </c>
    </row>
    <row r="376" spans="1:7" x14ac:dyDescent="0.2">
      <c r="A376" s="123" t="s">
        <v>73</v>
      </c>
      <c r="B376" s="123">
        <v>45372</v>
      </c>
      <c r="C376" s="123" t="s">
        <v>499</v>
      </c>
      <c r="D376" s="174" t="s">
        <v>6177</v>
      </c>
      <c r="E376" s="174" t="s">
        <v>6178</v>
      </c>
      <c r="F376" s="123" t="s">
        <v>6179</v>
      </c>
      <c r="G376" s="123" t="s">
        <v>437</v>
      </c>
    </row>
    <row r="377" spans="1:7" x14ac:dyDescent="0.2">
      <c r="A377" s="123" t="s">
        <v>73</v>
      </c>
      <c r="B377" s="123">
        <v>45372</v>
      </c>
      <c r="C377" s="123" t="s">
        <v>499</v>
      </c>
      <c r="D377" s="174" t="s">
        <v>6180</v>
      </c>
      <c r="E377" s="174" t="s">
        <v>6181</v>
      </c>
      <c r="F377" s="123" t="s">
        <v>6182</v>
      </c>
      <c r="G377" s="123" t="s">
        <v>437</v>
      </c>
    </row>
    <row r="378" spans="1:7" x14ac:dyDescent="0.2">
      <c r="A378" s="123" t="s">
        <v>73</v>
      </c>
      <c r="B378" s="123">
        <v>45372</v>
      </c>
      <c r="C378" s="123" t="s">
        <v>499</v>
      </c>
      <c r="D378" s="174" t="s">
        <v>6183</v>
      </c>
      <c r="E378" s="174" t="s">
        <v>6181</v>
      </c>
      <c r="F378" s="123" t="s">
        <v>6184</v>
      </c>
      <c r="G378" s="123" t="s">
        <v>437</v>
      </c>
    </row>
    <row r="379" spans="1:7" x14ac:dyDescent="0.2">
      <c r="A379" s="123" t="s">
        <v>73</v>
      </c>
      <c r="B379" s="123">
        <v>45372</v>
      </c>
      <c r="C379" s="123" t="s">
        <v>499</v>
      </c>
      <c r="D379" s="174" t="s">
        <v>6185</v>
      </c>
      <c r="E379" s="174" t="s">
        <v>6181</v>
      </c>
      <c r="F379" s="123" t="s">
        <v>6186</v>
      </c>
      <c r="G379" s="123" t="s">
        <v>437</v>
      </c>
    </row>
    <row r="380" spans="1:7" x14ac:dyDescent="0.2">
      <c r="A380" s="123" t="s">
        <v>73</v>
      </c>
      <c r="B380" s="123">
        <v>45372</v>
      </c>
      <c r="C380" s="123" t="s">
        <v>499</v>
      </c>
      <c r="D380" s="174" t="s">
        <v>6187</v>
      </c>
      <c r="E380" s="174" t="s">
        <v>6181</v>
      </c>
      <c r="F380" s="123" t="s">
        <v>6188</v>
      </c>
      <c r="G380" s="123" t="s">
        <v>437</v>
      </c>
    </row>
    <row r="381" spans="1:7" x14ac:dyDescent="0.2">
      <c r="A381" s="123" t="s">
        <v>73</v>
      </c>
      <c r="B381" s="123">
        <v>45372</v>
      </c>
      <c r="C381" s="123" t="s">
        <v>499</v>
      </c>
      <c r="D381" s="174" t="s">
        <v>6189</v>
      </c>
      <c r="E381" s="174" t="s">
        <v>6190</v>
      </c>
      <c r="F381" s="123" t="s">
        <v>6191</v>
      </c>
      <c r="G381" s="123" t="s">
        <v>437</v>
      </c>
    </row>
    <row r="382" spans="1:7" x14ac:dyDescent="0.2">
      <c r="A382" s="123" t="s">
        <v>73</v>
      </c>
      <c r="B382" s="123">
        <v>45372</v>
      </c>
      <c r="C382" s="123" t="s">
        <v>499</v>
      </c>
      <c r="D382" s="174" t="s">
        <v>6192</v>
      </c>
      <c r="E382" s="174" t="s">
        <v>6193</v>
      </c>
      <c r="F382" s="123" t="s">
        <v>6194</v>
      </c>
      <c r="G382" s="123" t="s">
        <v>437</v>
      </c>
    </row>
    <row r="383" spans="1:7" x14ac:dyDescent="0.2">
      <c r="A383" s="123" t="s">
        <v>73</v>
      </c>
      <c r="B383" s="123">
        <v>45372</v>
      </c>
      <c r="C383" s="123" t="s">
        <v>499</v>
      </c>
      <c r="D383" s="174" t="s">
        <v>6195</v>
      </c>
      <c r="E383" s="174" t="s">
        <v>6196</v>
      </c>
      <c r="F383" s="123" t="s">
        <v>6197</v>
      </c>
      <c r="G383" s="123" t="s">
        <v>437</v>
      </c>
    </row>
    <row r="384" spans="1:7" x14ac:dyDescent="0.2">
      <c r="A384" s="123" t="s">
        <v>73</v>
      </c>
      <c r="B384" s="123">
        <v>45372</v>
      </c>
      <c r="C384" s="123" t="s">
        <v>499</v>
      </c>
      <c r="D384" s="174" t="s">
        <v>6198</v>
      </c>
      <c r="E384" s="174" t="s">
        <v>6196</v>
      </c>
      <c r="F384" s="123" t="s">
        <v>6199</v>
      </c>
      <c r="G384" s="123" t="s">
        <v>437</v>
      </c>
    </row>
    <row r="385" spans="1:7" x14ac:dyDescent="0.2">
      <c r="A385" s="123" t="s">
        <v>73</v>
      </c>
      <c r="B385" s="123">
        <v>45372</v>
      </c>
      <c r="C385" s="123" t="s">
        <v>499</v>
      </c>
      <c r="D385" s="174" t="s">
        <v>6200</v>
      </c>
      <c r="E385" s="174" t="s">
        <v>6196</v>
      </c>
      <c r="F385" s="123" t="s">
        <v>6201</v>
      </c>
      <c r="G385" s="123" t="s">
        <v>437</v>
      </c>
    </row>
    <row r="386" spans="1:7" x14ac:dyDescent="0.2">
      <c r="A386" s="123" t="s">
        <v>73</v>
      </c>
      <c r="B386" s="123">
        <v>45372</v>
      </c>
      <c r="C386" s="123" t="s">
        <v>499</v>
      </c>
      <c r="D386" s="174" t="s">
        <v>6202</v>
      </c>
      <c r="E386" s="174" t="s">
        <v>6203</v>
      </c>
      <c r="F386" s="123" t="s">
        <v>6204</v>
      </c>
      <c r="G386" s="123" t="s">
        <v>437</v>
      </c>
    </row>
    <row r="387" spans="1:7" x14ac:dyDescent="0.2">
      <c r="A387" s="123" t="s">
        <v>73</v>
      </c>
      <c r="B387" s="123">
        <v>45372</v>
      </c>
      <c r="C387" s="123" t="s">
        <v>499</v>
      </c>
      <c r="D387" s="174" t="s">
        <v>6205</v>
      </c>
      <c r="E387" s="174" t="s">
        <v>6206</v>
      </c>
      <c r="F387" s="123" t="s">
        <v>6207</v>
      </c>
      <c r="G387" s="123" t="s">
        <v>437</v>
      </c>
    </row>
    <row r="388" spans="1:7" x14ac:dyDescent="0.2">
      <c r="A388" s="123" t="s">
        <v>73</v>
      </c>
      <c r="B388" s="123">
        <v>45372</v>
      </c>
      <c r="C388" s="123" t="s">
        <v>499</v>
      </c>
      <c r="D388" s="174" t="s">
        <v>6208</v>
      </c>
      <c r="E388" s="174" t="s">
        <v>6206</v>
      </c>
      <c r="F388" s="123" t="s">
        <v>6209</v>
      </c>
      <c r="G388" s="123" t="s">
        <v>437</v>
      </c>
    </row>
    <row r="389" spans="1:7" x14ac:dyDescent="0.2">
      <c r="A389" s="123" t="s">
        <v>73</v>
      </c>
      <c r="B389" s="123">
        <v>45372</v>
      </c>
      <c r="C389" s="123" t="s">
        <v>499</v>
      </c>
      <c r="D389" s="174" t="s">
        <v>6210</v>
      </c>
      <c r="E389" s="174" t="s">
        <v>6211</v>
      </c>
      <c r="F389" s="123" t="s">
        <v>6212</v>
      </c>
      <c r="G389" s="123" t="s">
        <v>437</v>
      </c>
    </row>
    <row r="390" spans="1:7" x14ac:dyDescent="0.2">
      <c r="A390" s="123" t="s">
        <v>73</v>
      </c>
      <c r="B390" s="123">
        <v>45372</v>
      </c>
      <c r="C390" s="123" t="s">
        <v>499</v>
      </c>
      <c r="D390" s="174" t="s">
        <v>6213</v>
      </c>
      <c r="E390" s="174" t="s">
        <v>6214</v>
      </c>
      <c r="F390" s="123" t="s">
        <v>6215</v>
      </c>
      <c r="G390" s="123" t="s">
        <v>437</v>
      </c>
    </row>
    <row r="391" spans="1:7" x14ac:dyDescent="0.2">
      <c r="A391" s="123" t="s">
        <v>73</v>
      </c>
      <c r="B391" s="123">
        <v>45372</v>
      </c>
      <c r="C391" s="123" t="s">
        <v>499</v>
      </c>
      <c r="D391" s="174" t="s">
        <v>6216</v>
      </c>
      <c r="E391" s="174" t="s">
        <v>6217</v>
      </c>
      <c r="F391" s="123" t="s">
        <v>6218</v>
      </c>
      <c r="G391" s="123" t="s">
        <v>437</v>
      </c>
    </row>
    <row r="392" spans="1:7" x14ac:dyDescent="0.2">
      <c r="A392" s="123" t="s">
        <v>73</v>
      </c>
      <c r="B392" s="123">
        <v>45372</v>
      </c>
      <c r="C392" s="123" t="s">
        <v>499</v>
      </c>
      <c r="D392" s="174" t="s">
        <v>6219</v>
      </c>
      <c r="E392" s="174" t="s">
        <v>6220</v>
      </c>
      <c r="F392" s="123" t="s">
        <v>6221</v>
      </c>
      <c r="G392" s="123" t="s">
        <v>437</v>
      </c>
    </row>
    <row r="393" spans="1:7" x14ac:dyDescent="0.2">
      <c r="A393" s="123" t="s">
        <v>73</v>
      </c>
      <c r="B393" s="123">
        <v>45372</v>
      </c>
      <c r="C393" s="123" t="s">
        <v>499</v>
      </c>
      <c r="D393" s="174" t="s">
        <v>6222</v>
      </c>
      <c r="E393" s="174" t="s">
        <v>6223</v>
      </c>
      <c r="F393" s="123" t="s">
        <v>6224</v>
      </c>
      <c r="G393" s="123" t="s">
        <v>437</v>
      </c>
    </row>
    <row r="394" spans="1:7" x14ac:dyDescent="0.2">
      <c r="A394" s="123" t="s">
        <v>73</v>
      </c>
      <c r="B394" s="123">
        <v>45372</v>
      </c>
      <c r="C394" s="123" t="s">
        <v>499</v>
      </c>
      <c r="D394" s="174" t="s">
        <v>6225</v>
      </c>
      <c r="E394" s="174" t="s">
        <v>6223</v>
      </c>
      <c r="F394" s="123" t="s">
        <v>6226</v>
      </c>
      <c r="G394" s="123" t="s">
        <v>437</v>
      </c>
    </row>
    <row r="395" spans="1:7" x14ac:dyDescent="0.2">
      <c r="A395" s="123" t="s">
        <v>73</v>
      </c>
      <c r="B395" s="123">
        <v>45372</v>
      </c>
      <c r="C395" s="123" t="s">
        <v>499</v>
      </c>
      <c r="D395" s="174" t="s">
        <v>6227</v>
      </c>
      <c r="E395" s="174" t="s">
        <v>6223</v>
      </c>
      <c r="F395" s="123" t="s">
        <v>6228</v>
      </c>
      <c r="G395" s="123" t="s">
        <v>437</v>
      </c>
    </row>
    <row r="396" spans="1:7" x14ac:dyDescent="0.2">
      <c r="A396" s="123" t="s">
        <v>73</v>
      </c>
      <c r="B396" s="123">
        <v>45372</v>
      </c>
      <c r="C396" s="123" t="s">
        <v>499</v>
      </c>
      <c r="D396" s="174" t="s">
        <v>6229</v>
      </c>
      <c r="E396" s="174" t="s">
        <v>6223</v>
      </c>
      <c r="F396" s="123" t="s">
        <v>6230</v>
      </c>
      <c r="G396" s="123" t="s">
        <v>437</v>
      </c>
    </row>
    <row r="397" spans="1:7" x14ac:dyDescent="0.2">
      <c r="A397" s="123" t="s">
        <v>73</v>
      </c>
      <c r="B397" s="123">
        <v>45372</v>
      </c>
      <c r="C397" s="123" t="s">
        <v>499</v>
      </c>
      <c r="D397" s="174" t="s">
        <v>6231</v>
      </c>
      <c r="E397" s="174" t="s">
        <v>6232</v>
      </c>
      <c r="F397" s="123" t="s">
        <v>6233</v>
      </c>
      <c r="G397" s="123" t="s">
        <v>437</v>
      </c>
    </row>
    <row r="398" spans="1:7" x14ac:dyDescent="0.2">
      <c r="A398" s="123" t="s">
        <v>73</v>
      </c>
      <c r="B398" s="123">
        <v>45372</v>
      </c>
      <c r="C398" s="123" t="s">
        <v>499</v>
      </c>
      <c r="D398" s="174" t="s">
        <v>6234</v>
      </c>
      <c r="E398" s="174" t="s">
        <v>6232</v>
      </c>
      <c r="F398" s="123" t="s">
        <v>6235</v>
      </c>
      <c r="G398" s="123" t="s">
        <v>437</v>
      </c>
    </row>
    <row r="399" spans="1:7" x14ac:dyDescent="0.2">
      <c r="A399" s="123" t="s">
        <v>73</v>
      </c>
      <c r="B399" s="123">
        <v>45372</v>
      </c>
      <c r="C399" s="123" t="s">
        <v>499</v>
      </c>
      <c r="D399" s="174" t="s">
        <v>6236</v>
      </c>
      <c r="E399" s="174" t="s">
        <v>6237</v>
      </c>
      <c r="F399" s="123" t="s">
        <v>6238</v>
      </c>
      <c r="G399" s="123" t="s">
        <v>437</v>
      </c>
    </row>
    <row r="400" spans="1:7" x14ac:dyDescent="0.2">
      <c r="A400" s="123" t="s">
        <v>73</v>
      </c>
      <c r="B400" s="123">
        <v>45372</v>
      </c>
      <c r="C400" s="123" t="s">
        <v>499</v>
      </c>
      <c r="D400" s="174" t="s">
        <v>6239</v>
      </c>
      <c r="E400" s="174" t="s">
        <v>6240</v>
      </c>
      <c r="F400" s="123" t="s">
        <v>6241</v>
      </c>
      <c r="G400" s="123" t="s">
        <v>437</v>
      </c>
    </row>
    <row r="401" spans="1:7" x14ac:dyDescent="0.2">
      <c r="A401" s="123" t="s">
        <v>73</v>
      </c>
      <c r="B401" s="123">
        <v>45372</v>
      </c>
      <c r="C401" s="123" t="s">
        <v>499</v>
      </c>
      <c r="D401" s="174" t="s">
        <v>6242</v>
      </c>
      <c r="E401" s="174" t="s">
        <v>6243</v>
      </c>
      <c r="F401" s="123" t="s">
        <v>6244</v>
      </c>
      <c r="G401" s="123" t="s">
        <v>437</v>
      </c>
    </row>
    <row r="402" spans="1:7" x14ac:dyDescent="0.2">
      <c r="A402" s="123" t="s">
        <v>73</v>
      </c>
      <c r="B402" s="123">
        <v>45372</v>
      </c>
      <c r="C402" s="123" t="s">
        <v>499</v>
      </c>
      <c r="D402" s="174" t="s">
        <v>6245</v>
      </c>
      <c r="E402" s="174" t="s">
        <v>6246</v>
      </c>
      <c r="F402" s="123" t="s">
        <v>6247</v>
      </c>
      <c r="G402" s="123" t="s">
        <v>437</v>
      </c>
    </row>
    <row r="403" spans="1:7" x14ac:dyDescent="0.2">
      <c r="A403" s="123" t="s">
        <v>73</v>
      </c>
      <c r="B403" s="123">
        <v>45372</v>
      </c>
      <c r="C403" s="123" t="s">
        <v>499</v>
      </c>
      <c r="D403" s="174" t="s">
        <v>6248</v>
      </c>
      <c r="E403" s="174" t="s">
        <v>6249</v>
      </c>
      <c r="F403" s="123" t="s">
        <v>6250</v>
      </c>
      <c r="G403" s="123" t="s">
        <v>437</v>
      </c>
    </row>
    <row r="404" spans="1:7" x14ac:dyDescent="0.2">
      <c r="A404" s="123" t="s">
        <v>73</v>
      </c>
      <c r="B404" s="123">
        <v>45372</v>
      </c>
      <c r="C404" s="123" t="s">
        <v>499</v>
      </c>
      <c r="D404" s="174" t="s">
        <v>6251</v>
      </c>
      <c r="E404" s="174" t="s">
        <v>6252</v>
      </c>
      <c r="F404" s="123" t="s">
        <v>6253</v>
      </c>
      <c r="G404" s="123" t="s">
        <v>437</v>
      </c>
    </row>
    <row r="405" spans="1:7" x14ac:dyDescent="0.2">
      <c r="A405" s="123" t="s">
        <v>73</v>
      </c>
      <c r="B405" s="123">
        <v>45372</v>
      </c>
      <c r="C405" s="123" t="s">
        <v>499</v>
      </c>
      <c r="D405" s="174" t="s">
        <v>6254</v>
      </c>
      <c r="E405" s="174" t="s">
        <v>6252</v>
      </c>
      <c r="F405" s="123" t="s">
        <v>6255</v>
      </c>
      <c r="G405" s="123" t="s">
        <v>437</v>
      </c>
    </row>
    <row r="406" spans="1:7" x14ac:dyDescent="0.2">
      <c r="A406" s="123" t="s">
        <v>73</v>
      </c>
      <c r="B406" s="123">
        <v>45372</v>
      </c>
      <c r="C406" s="123" t="s">
        <v>499</v>
      </c>
      <c r="D406" s="174" t="s">
        <v>6256</v>
      </c>
      <c r="E406" s="174" t="s">
        <v>6252</v>
      </c>
      <c r="F406" s="123" t="s">
        <v>6257</v>
      </c>
      <c r="G406" s="123" t="s">
        <v>437</v>
      </c>
    </row>
    <row r="407" spans="1:7" x14ac:dyDescent="0.2">
      <c r="A407" s="123" t="s">
        <v>73</v>
      </c>
      <c r="B407" s="123">
        <v>45372</v>
      </c>
      <c r="C407" s="123" t="s">
        <v>499</v>
      </c>
      <c r="D407" s="174" t="s">
        <v>6258</v>
      </c>
      <c r="E407" s="174" t="s">
        <v>6252</v>
      </c>
      <c r="F407" s="123" t="s">
        <v>6259</v>
      </c>
      <c r="G407" s="123" t="s">
        <v>437</v>
      </c>
    </row>
    <row r="408" spans="1:7" x14ac:dyDescent="0.2">
      <c r="A408" s="123" t="s">
        <v>73</v>
      </c>
      <c r="B408" s="123">
        <v>45372</v>
      </c>
      <c r="C408" s="123" t="s">
        <v>499</v>
      </c>
      <c r="D408" s="174" t="s">
        <v>6260</v>
      </c>
      <c r="E408" s="174" t="s">
        <v>6261</v>
      </c>
      <c r="F408" s="123" t="s">
        <v>6262</v>
      </c>
      <c r="G408" s="123" t="s">
        <v>437</v>
      </c>
    </row>
    <row r="409" spans="1:7" x14ac:dyDescent="0.2">
      <c r="A409" s="123" t="s">
        <v>73</v>
      </c>
      <c r="B409" s="123">
        <v>45372</v>
      </c>
      <c r="C409" s="123" t="s">
        <v>499</v>
      </c>
      <c r="D409" s="174" t="s">
        <v>6263</v>
      </c>
      <c r="E409" s="174" t="s">
        <v>6264</v>
      </c>
      <c r="F409" s="123" t="s">
        <v>6265</v>
      </c>
      <c r="G409" s="123" t="s">
        <v>437</v>
      </c>
    </row>
    <row r="410" spans="1:7" x14ac:dyDescent="0.2">
      <c r="A410" s="123" t="s">
        <v>73</v>
      </c>
      <c r="B410" s="123">
        <v>45372</v>
      </c>
      <c r="C410" s="123" t="s">
        <v>499</v>
      </c>
      <c r="D410" s="174" t="s">
        <v>6266</v>
      </c>
      <c r="E410" s="174" t="s">
        <v>6267</v>
      </c>
      <c r="F410" s="123" t="s">
        <v>6268</v>
      </c>
      <c r="G410" s="123" t="s">
        <v>437</v>
      </c>
    </row>
    <row r="411" spans="1:7" x14ac:dyDescent="0.2">
      <c r="A411" s="123" t="s">
        <v>73</v>
      </c>
      <c r="B411" s="123">
        <v>45372</v>
      </c>
      <c r="C411" s="123" t="s">
        <v>499</v>
      </c>
      <c r="D411" s="174" t="s">
        <v>6269</v>
      </c>
      <c r="E411" s="174" t="s">
        <v>6267</v>
      </c>
      <c r="F411" s="123" t="s">
        <v>6270</v>
      </c>
      <c r="G411" s="123" t="s">
        <v>437</v>
      </c>
    </row>
    <row r="412" spans="1:7" x14ac:dyDescent="0.2">
      <c r="A412" s="123" t="s">
        <v>73</v>
      </c>
      <c r="B412" s="123">
        <v>45372</v>
      </c>
      <c r="C412" s="123" t="s">
        <v>499</v>
      </c>
      <c r="D412" s="174" t="s">
        <v>6271</v>
      </c>
      <c r="E412" s="174" t="s">
        <v>6267</v>
      </c>
      <c r="F412" s="123" t="s">
        <v>6272</v>
      </c>
      <c r="G412" s="123" t="s">
        <v>437</v>
      </c>
    </row>
    <row r="413" spans="1:7" x14ac:dyDescent="0.2">
      <c r="A413" s="123" t="s">
        <v>73</v>
      </c>
      <c r="B413" s="123">
        <v>45372</v>
      </c>
      <c r="C413" s="123" t="s">
        <v>499</v>
      </c>
      <c r="D413" s="174" t="s">
        <v>6273</v>
      </c>
      <c r="E413" s="174" t="s">
        <v>6274</v>
      </c>
      <c r="F413" s="123" t="s">
        <v>6275</v>
      </c>
      <c r="G413" s="123" t="s">
        <v>437</v>
      </c>
    </row>
    <row r="414" spans="1:7" x14ac:dyDescent="0.2">
      <c r="A414" s="123" t="s">
        <v>73</v>
      </c>
      <c r="B414" s="123">
        <v>45372</v>
      </c>
      <c r="C414" s="123" t="s">
        <v>499</v>
      </c>
      <c r="D414" s="174" t="s">
        <v>6276</v>
      </c>
      <c r="E414" s="174" t="s">
        <v>6274</v>
      </c>
      <c r="F414" s="123" t="s">
        <v>6277</v>
      </c>
      <c r="G414" s="123" t="s">
        <v>437</v>
      </c>
    </row>
    <row r="415" spans="1:7" x14ac:dyDescent="0.2">
      <c r="A415" s="123" t="s">
        <v>73</v>
      </c>
      <c r="B415" s="123">
        <v>45372</v>
      </c>
      <c r="C415" s="123" t="s">
        <v>499</v>
      </c>
      <c r="D415" s="174" t="s">
        <v>6278</v>
      </c>
      <c r="E415" s="174" t="s">
        <v>6274</v>
      </c>
      <c r="F415" s="123" t="s">
        <v>6279</v>
      </c>
      <c r="G415" s="123" t="s">
        <v>437</v>
      </c>
    </row>
    <row r="416" spans="1:7" x14ac:dyDescent="0.2">
      <c r="A416" s="123" t="s">
        <v>73</v>
      </c>
      <c r="B416" s="123">
        <v>45372</v>
      </c>
      <c r="C416" s="123" t="s">
        <v>499</v>
      </c>
      <c r="D416" s="174" t="s">
        <v>6280</v>
      </c>
      <c r="E416" s="174" t="s">
        <v>6274</v>
      </c>
      <c r="F416" s="123" t="s">
        <v>6281</v>
      </c>
      <c r="G416" s="123" t="s">
        <v>437</v>
      </c>
    </row>
    <row r="417" spans="1:7" x14ac:dyDescent="0.2">
      <c r="A417" s="123" t="s">
        <v>73</v>
      </c>
      <c r="B417" s="123">
        <v>45372</v>
      </c>
      <c r="C417" s="123" t="s">
        <v>499</v>
      </c>
      <c r="D417" s="174" t="s">
        <v>6282</v>
      </c>
      <c r="E417" s="174" t="s">
        <v>6283</v>
      </c>
      <c r="F417" s="123" t="s">
        <v>6284</v>
      </c>
      <c r="G417" s="123" t="s">
        <v>437</v>
      </c>
    </row>
    <row r="418" spans="1:7" x14ac:dyDescent="0.2">
      <c r="A418" s="123" t="s">
        <v>73</v>
      </c>
      <c r="B418" s="123">
        <v>45372</v>
      </c>
      <c r="C418" s="123" t="s">
        <v>499</v>
      </c>
      <c r="D418" s="174" t="s">
        <v>6285</v>
      </c>
      <c r="E418" s="174" t="s">
        <v>6283</v>
      </c>
      <c r="F418" s="123" t="s">
        <v>6286</v>
      </c>
      <c r="G418" s="123" t="s">
        <v>437</v>
      </c>
    </row>
    <row r="419" spans="1:7" x14ac:dyDescent="0.2">
      <c r="A419" s="123" t="s">
        <v>73</v>
      </c>
      <c r="B419" s="123">
        <v>45372</v>
      </c>
      <c r="C419" s="123" t="s">
        <v>499</v>
      </c>
      <c r="D419" s="174" t="s">
        <v>6287</v>
      </c>
      <c r="E419" s="174" t="s">
        <v>6288</v>
      </c>
      <c r="F419" s="123" t="s">
        <v>6289</v>
      </c>
      <c r="G419" s="123" t="s">
        <v>437</v>
      </c>
    </row>
    <row r="420" spans="1:7" x14ac:dyDescent="0.2">
      <c r="A420" s="123" t="s">
        <v>73</v>
      </c>
      <c r="B420" s="123">
        <v>45372</v>
      </c>
      <c r="C420" s="123" t="s">
        <v>499</v>
      </c>
      <c r="D420" s="174" t="s">
        <v>6290</v>
      </c>
      <c r="E420" s="174" t="s">
        <v>6291</v>
      </c>
      <c r="F420" s="123" t="s">
        <v>6292</v>
      </c>
      <c r="G420" s="123" t="s">
        <v>437</v>
      </c>
    </row>
    <row r="421" spans="1:7" x14ac:dyDescent="0.2">
      <c r="A421" s="123" t="s">
        <v>73</v>
      </c>
      <c r="B421" s="123">
        <v>45372</v>
      </c>
      <c r="C421" s="123" t="s">
        <v>499</v>
      </c>
      <c r="D421" s="174" t="s">
        <v>6293</v>
      </c>
      <c r="E421" s="174" t="s">
        <v>6294</v>
      </c>
      <c r="F421" s="123" t="s">
        <v>6295</v>
      </c>
      <c r="G421" s="123" t="s">
        <v>437</v>
      </c>
    </row>
    <row r="422" spans="1:7" x14ac:dyDescent="0.2">
      <c r="A422" s="123" t="s">
        <v>73</v>
      </c>
      <c r="B422" s="123">
        <v>45372</v>
      </c>
      <c r="C422" s="123" t="s">
        <v>499</v>
      </c>
      <c r="D422" s="174" t="s">
        <v>6296</v>
      </c>
      <c r="E422" s="174" t="s">
        <v>6297</v>
      </c>
      <c r="F422" s="123" t="s">
        <v>6298</v>
      </c>
      <c r="G422" s="123" t="s">
        <v>437</v>
      </c>
    </row>
    <row r="423" spans="1:7" x14ac:dyDescent="0.2">
      <c r="A423" s="123" t="s">
        <v>73</v>
      </c>
      <c r="B423" s="123">
        <v>45372</v>
      </c>
      <c r="C423" s="123" t="s">
        <v>499</v>
      </c>
      <c r="D423" s="174" t="s">
        <v>6299</v>
      </c>
      <c r="E423" s="174" t="s">
        <v>6300</v>
      </c>
      <c r="F423" s="123" t="s">
        <v>6301</v>
      </c>
      <c r="G423" s="123" t="s">
        <v>437</v>
      </c>
    </row>
    <row r="424" spans="1:7" x14ac:dyDescent="0.2">
      <c r="A424" s="123" t="s">
        <v>73</v>
      </c>
      <c r="B424" s="123">
        <v>45372</v>
      </c>
      <c r="C424" s="123" t="s">
        <v>499</v>
      </c>
      <c r="D424" s="174" t="s">
        <v>6302</v>
      </c>
      <c r="E424" s="174" t="s">
        <v>6303</v>
      </c>
      <c r="F424" s="123" t="s">
        <v>6304</v>
      </c>
      <c r="G424" s="123" t="s">
        <v>437</v>
      </c>
    </row>
    <row r="425" spans="1:7" x14ac:dyDescent="0.2">
      <c r="A425" s="123" t="s">
        <v>73</v>
      </c>
      <c r="B425" s="123">
        <v>45372</v>
      </c>
      <c r="C425" s="123" t="s">
        <v>499</v>
      </c>
      <c r="D425" s="174" t="s">
        <v>6305</v>
      </c>
      <c r="E425" s="174" t="s">
        <v>6306</v>
      </c>
      <c r="F425" s="123" t="s">
        <v>6307</v>
      </c>
      <c r="G425" s="123" t="s">
        <v>437</v>
      </c>
    </row>
    <row r="426" spans="1:7" x14ac:dyDescent="0.2">
      <c r="A426" s="123" t="s">
        <v>73</v>
      </c>
      <c r="B426" s="123">
        <v>45372</v>
      </c>
      <c r="C426" s="123" t="s">
        <v>499</v>
      </c>
      <c r="D426" s="174" t="s">
        <v>6308</v>
      </c>
      <c r="E426" s="174" t="s">
        <v>6309</v>
      </c>
      <c r="F426" s="123" t="s">
        <v>6310</v>
      </c>
      <c r="G426" s="123" t="s">
        <v>437</v>
      </c>
    </row>
    <row r="427" spans="1:7" x14ac:dyDescent="0.2">
      <c r="A427" s="123" t="s">
        <v>73</v>
      </c>
      <c r="B427" s="123">
        <v>45372</v>
      </c>
      <c r="C427" s="123" t="s">
        <v>499</v>
      </c>
      <c r="D427" s="174" t="s">
        <v>6311</v>
      </c>
      <c r="E427" s="174" t="s">
        <v>6312</v>
      </c>
      <c r="F427" s="123" t="s">
        <v>6313</v>
      </c>
      <c r="G427" s="123" t="s">
        <v>437</v>
      </c>
    </row>
    <row r="428" spans="1:7" x14ac:dyDescent="0.2">
      <c r="A428" s="123" t="s">
        <v>73</v>
      </c>
      <c r="B428" s="123">
        <v>45372</v>
      </c>
      <c r="C428" s="123" t="s">
        <v>499</v>
      </c>
      <c r="D428" s="174" t="s">
        <v>6314</v>
      </c>
      <c r="E428" s="174" t="s">
        <v>6315</v>
      </c>
      <c r="F428" s="123" t="s">
        <v>6316</v>
      </c>
      <c r="G428" s="123" t="s">
        <v>437</v>
      </c>
    </row>
    <row r="429" spans="1:7" x14ac:dyDescent="0.2">
      <c r="A429" s="123" t="s">
        <v>73</v>
      </c>
      <c r="B429" s="123">
        <v>45372</v>
      </c>
      <c r="C429" s="123" t="s">
        <v>499</v>
      </c>
      <c r="D429" s="174" t="s">
        <v>6317</v>
      </c>
      <c r="E429" s="174" t="s">
        <v>6318</v>
      </c>
      <c r="F429" s="123" t="s">
        <v>6319</v>
      </c>
      <c r="G429" s="123" t="s">
        <v>437</v>
      </c>
    </row>
    <row r="430" spans="1:7" x14ac:dyDescent="0.2">
      <c r="A430" s="123" t="s">
        <v>73</v>
      </c>
      <c r="B430" s="123">
        <v>45373</v>
      </c>
      <c r="C430" s="123" t="s">
        <v>499</v>
      </c>
      <c r="D430" s="174" t="s">
        <v>6320</v>
      </c>
      <c r="E430" s="174" t="s">
        <v>6321</v>
      </c>
      <c r="F430" s="123" t="s">
        <v>6322</v>
      </c>
      <c r="G430" s="123" t="s">
        <v>437</v>
      </c>
    </row>
    <row r="431" spans="1:7" x14ac:dyDescent="0.2">
      <c r="A431" s="123" t="s">
        <v>73</v>
      </c>
      <c r="B431" s="123">
        <v>45373</v>
      </c>
      <c r="C431" s="123" t="s">
        <v>499</v>
      </c>
      <c r="D431" s="174" t="s">
        <v>6323</v>
      </c>
      <c r="E431" s="174" t="s">
        <v>6324</v>
      </c>
      <c r="F431" s="123" t="s">
        <v>6325</v>
      </c>
      <c r="G431" s="123" t="s">
        <v>437</v>
      </c>
    </row>
    <row r="432" spans="1:7" x14ac:dyDescent="0.2">
      <c r="A432" s="123" t="s">
        <v>73</v>
      </c>
      <c r="B432" s="123">
        <v>45373</v>
      </c>
      <c r="C432" s="123" t="s">
        <v>499</v>
      </c>
      <c r="D432" s="174" t="s">
        <v>6326</v>
      </c>
      <c r="E432" s="174" t="s">
        <v>6327</v>
      </c>
      <c r="F432" s="123" t="s">
        <v>6328</v>
      </c>
      <c r="G432" s="123" t="s">
        <v>437</v>
      </c>
    </row>
    <row r="433" spans="1:7" x14ac:dyDescent="0.2">
      <c r="A433" s="123" t="s">
        <v>73</v>
      </c>
      <c r="B433" s="123">
        <v>45373</v>
      </c>
      <c r="C433" s="123" t="s">
        <v>499</v>
      </c>
      <c r="D433" s="174" t="s">
        <v>6329</v>
      </c>
      <c r="E433" s="174" t="s">
        <v>6330</v>
      </c>
      <c r="F433" s="123" t="s">
        <v>6331</v>
      </c>
      <c r="G433" s="123" t="s">
        <v>437</v>
      </c>
    </row>
    <row r="434" spans="1:7" x14ac:dyDescent="0.2">
      <c r="A434" s="123" t="s">
        <v>73</v>
      </c>
      <c r="B434" s="123">
        <v>45373</v>
      </c>
      <c r="C434" s="123" t="s">
        <v>499</v>
      </c>
      <c r="D434" s="174" t="s">
        <v>6332</v>
      </c>
      <c r="E434" s="174" t="s">
        <v>6333</v>
      </c>
      <c r="F434" s="123" t="s">
        <v>6334</v>
      </c>
      <c r="G434" s="123" t="s">
        <v>437</v>
      </c>
    </row>
    <row r="435" spans="1:7" x14ac:dyDescent="0.2">
      <c r="A435" s="123" t="s">
        <v>73</v>
      </c>
      <c r="B435" s="123">
        <v>45373</v>
      </c>
      <c r="C435" s="123" t="s">
        <v>499</v>
      </c>
      <c r="D435" s="174" t="s">
        <v>6335</v>
      </c>
      <c r="E435" s="174" t="s">
        <v>6336</v>
      </c>
      <c r="F435" s="123" t="s">
        <v>6337</v>
      </c>
      <c r="G435" s="123" t="s">
        <v>437</v>
      </c>
    </row>
    <row r="436" spans="1:7" x14ac:dyDescent="0.2">
      <c r="A436" s="123" t="s">
        <v>73</v>
      </c>
      <c r="B436" s="123">
        <v>45373</v>
      </c>
      <c r="C436" s="123" t="s">
        <v>499</v>
      </c>
      <c r="D436" s="174" t="s">
        <v>6338</v>
      </c>
      <c r="E436" s="174" t="s">
        <v>6339</v>
      </c>
      <c r="F436" s="123" t="s">
        <v>6340</v>
      </c>
      <c r="G436" s="123" t="s">
        <v>437</v>
      </c>
    </row>
    <row r="437" spans="1:7" x14ac:dyDescent="0.2">
      <c r="A437" s="123" t="s">
        <v>73</v>
      </c>
      <c r="B437" s="123">
        <v>45373</v>
      </c>
      <c r="C437" s="123" t="s">
        <v>499</v>
      </c>
      <c r="D437" s="174" t="s">
        <v>6341</v>
      </c>
      <c r="E437" s="174" t="s">
        <v>6342</v>
      </c>
      <c r="F437" s="123" t="s">
        <v>6343</v>
      </c>
      <c r="G437" s="123" t="s">
        <v>437</v>
      </c>
    </row>
    <row r="438" spans="1:7" x14ac:dyDescent="0.2">
      <c r="A438" s="123" t="s">
        <v>73</v>
      </c>
      <c r="B438" s="123">
        <v>45373</v>
      </c>
      <c r="C438" s="123" t="s">
        <v>499</v>
      </c>
      <c r="D438" s="174" t="s">
        <v>6344</v>
      </c>
      <c r="E438" s="174" t="s">
        <v>6345</v>
      </c>
      <c r="F438" s="123" t="s">
        <v>6346</v>
      </c>
      <c r="G438" s="123" t="s">
        <v>437</v>
      </c>
    </row>
    <row r="439" spans="1:7" x14ac:dyDescent="0.2">
      <c r="A439" s="123" t="s">
        <v>73</v>
      </c>
      <c r="B439" s="123">
        <v>45373</v>
      </c>
      <c r="C439" s="123" t="s">
        <v>499</v>
      </c>
      <c r="D439" s="174" t="s">
        <v>6347</v>
      </c>
      <c r="E439" s="174" t="s">
        <v>6348</v>
      </c>
      <c r="F439" s="123" t="s">
        <v>6349</v>
      </c>
      <c r="G439" s="123" t="s">
        <v>437</v>
      </c>
    </row>
    <row r="440" spans="1:7" x14ac:dyDescent="0.2">
      <c r="A440" s="123" t="s">
        <v>73</v>
      </c>
      <c r="B440" s="123">
        <v>45373</v>
      </c>
      <c r="C440" s="123" t="s">
        <v>499</v>
      </c>
      <c r="D440" s="174" t="s">
        <v>6350</v>
      </c>
      <c r="E440" s="174" t="s">
        <v>6351</v>
      </c>
      <c r="F440" s="123" t="s">
        <v>6352</v>
      </c>
      <c r="G440" s="123" t="s">
        <v>437</v>
      </c>
    </row>
    <row r="441" spans="1:7" x14ac:dyDescent="0.2">
      <c r="A441" s="123" t="s">
        <v>73</v>
      </c>
      <c r="B441" s="123">
        <v>45373</v>
      </c>
      <c r="C441" s="123" t="s">
        <v>499</v>
      </c>
      <c r="D441" s="174" t="s">
        <v>6353</v>
      </c>
      <c r="E441" s="174" t="s">
        <v>6354</v>
      </c>
      <c r="F441" s="123" t="s">
        <v>6355</v>
      </c>
      <c r="G441" s="123" t="s">
        <v>437</v>
      </c>
    </row>
    <row r="442" spans="1:7" x14ac:dyDescent="0.2">
      <c r="A442" s="123" t="s">
        <v>73</v>
      </c>
      <c r="B442" s="123">
        <v>45373</v>
      </c>
      <c r="C442" s="123" t="s">
        <v>499</v>
      </c>
      <c r="D442" s="174" t="s">
        <v>6356</v>
      </c>
      <c r="E442" s="174" t="s">
        <v>6357</v>
      </c>
      <c r="F442" s="123" t="s">
        <v>6358</v>
      </c>
      <c r="G442" s="123" t="s">
        <v>437</v>
      </c>
    </row>
    <row r="443" spans="1:7" x14ac:dyDescent="0.2">
      <c r="A443" s="123" t="s">
        <v>73</v>
      </c>
      <c r="B443" s="123">
        <v>45373</v>
      </c>
      <c r="C443" s="123" t="s">
        <v>499</v>
      </c>
      <c r="D443" s="174" t="s">
        <v>6359</v>
      </c>
      <c r="E443" s="174" t="s">
        <v>6357</v>
      </c>
      <c r="F443" s="123" t="s">
        <v>3998</v>
      </c>
      <c r="G443" s="123" t="s">
        <v>437</v>
      </c>
    </row>
    <row r="444" spans="1:7" x14ac:dyDescent="0.2">
      <c r="A444" s="123" t="s">
        <v>73</v>
      </c>
      <c r="B444" s="123">
        <v>45373</v>
      </c>
      <c r="C444" s="123" t="s">
        <v>499</v>
      </c>
      <c r="D444" s="174" t="s">
        <v>6360</v>
      </c>
      <c r="E444" s="174" t="s">
        <v>6357</v>
      </c>
      <c r="F444" s="123" t="s">
        <v>3999</v>
      </c>
      <c r="G444" s="123" t="s">
        <v>437</v>
      </c>
    </row>
    <row r="445" spans="1:7" x14ac:dyDescent="0.2">
      <c r="A445" s="123" t="s">
        <v>73</v>
      </c>
      <c r="B445" s="123">
        <v>45373</v>
      </c>
      <c r="C445" s="123" t="s">
        <v>499</v>
      </c>
      <c r="D445" s="174" t="s">
        <v>6361</v>
      </c>
      <c r="E445" s="174" t="s">
        <v>6357</v>
      </c>
      <c r="F445" s="123" t="s">
        <v>6362</v>
      </c>
      <c r="G445" s="123" t="s">
        <v>437</v>
      </c>
    </row>
    <row r="446" spans="1:7" x14ac:dyDescent="0.2">
      <c r="A446" s="123" t="s">
        <v>73</v>
      </c>
      <c r="B446" s="123">
        <v>45373</v>
      </c>
      <c r="C446" s="123" t="s">
        <v>499</v>
      </c>
      <c r="D446" s="174" t="s">
        <v>6363</v>
      </c>
      <c r="E446" s="174" t="s">
        <v>6364</v>
      </c>
      <c r="F446" s="123" t="s">
        <v>6365</v>
      </c>
      <c r="G446" s="123" t="s">
        <v>437</v>
      </c>
    </row>
    <row r="447" spans="1:7" x14ac:dyDescent="0.2">
      <c r="A447" s="123" t="s">
        <v>73</v>
      </c>
      <c r="B447" s="123">
        <v>45373</v>
      </c>
      <c r="C447" s="123" t="s">
        <v>499</v>
      </c>
      <c r="D447" s="174" t="s">
        <v>6366</v>
      </c>
      <c r="E447" s="174" t="s">
        <v>6364</v>
      </c>
      <c r="F447" s="123" t="s">
        <v>6367</v>
      </c>
      <c r="G447" s="123" t="s">
        <v>437</v>
      </c>
    </row>
    <row r="448" spans="1:7" x14ac:dyDescent="0.2">
      <c r="A448" s="123" t="s">
        <v>73</v>
      </c>
      <c r="B448" s="123">
        <v>45373</v>
      </c>
      <c r="C448" s="123" t="s">
        <v>499</v>
      </c>
      <c r="D448" s="174" t="s">
        <v>6368</v>
      </c>
      <c r="E448" s="174" t="s">
        <v>6364</v>
      </c>
      <c r="F448" s="123" t="s">
        <v>6369</v>
      </c>
      <c r="G448" s="123" t="s">
        <v>437</v>
      </c>
    </row>
    <row r="449" spans="1:7" x14ac:dyDescent="0.2">
      <c r="A449" s="123" t="s">
        <v>73</v>
      </c>
      <c r="B449" s="123">
        <v>45373</v>
      </c>
      <c r="C449" s="123" t="s">
        <v>499</v>
      </c>
      <c r="D449" s="174" t="s">
        <v>6370</v>
      </c>
      <c r="E449" s="174" t="s">
        <v>6364</v>
      </c>
      <c r="F449" s="123" t="s">
        <v>6371</v>
      </c>
      <c r="G449" s="123" t="s">
        <v>437</v>
      </c>
    </row>
    <row r="450" spans="1:7" x14ac:dyDescent="0.2">
      <c r="A450" s="123" t="s">
        <v>73</v>
      </c>
      <c r="B450" s="123">
        <v>45373</v>
      </c>
      <c r="C450" s="123" t="s">
        <v>499</v>
      </c>
      <c r="D450" s="174" t="s">
        <v>6372</v>
      </c>
      <c r="E450" s="174" t="s">
        <v>6364</v>
      </c>
      <c r="F450" s="123" t="s">
        <v>6373</v>
      </c>
      <c r="G450" s="123" t="s">
        <v>437</v>
      </c>
    </row>
    <row r="451" spans="1:7" x14ac:dyDescent="0.2">
      <c r="A451" s="123" t="s">
        <v>73</v>
      </c>
      <c r="B451" s="123">
        <v>45373</v>
      </c>
      <c r="C451" s="123" t="s">
        <v>499</v>
      </c>
      <c r="D451" s="174" t="s">
        <v>6374</v>
      </c>
      <c r="E451" s="174" t="s">
        <v>6375</v>
      </c>
      <c r="F451" s="123" t="s">
        <v>6376</v>
      </c>
      <c r="G451" s="123" t="s">
        <v>437</v>
      </c>
    </row>
    <row r="452" spans="1:7" x14ac:dyDescent="0.2">
      <c r="A452" s="123" t="s">
        <v>73</v>
      </c>
      <c r="B452" s="123">
        <v>45373</v>
      </c>
      <c r="C452" s="123" t="s">
        <v>499</v>
      </c>
      <c r="D452" s="174" t="s">
        <v>6377</v>
      </c>
      <c r="E452" s="174" t="s">
        <v>6375</v>
      </c>
      <c r="F452" s="123" t="s">
        <v>6378</v>
      </c>
      <c r="G452" s="123" t="s">
        <v>437</v>
      </c>
    </row>
    <row r="453" spans="1:7" x14ac:dyDescent="0.2">
      <c r="A453" s="123" t="s">
        <v>73</v>
      </c>
      <c r="B453" s="123">
        <v>45373</v>
      </c>
      <c r="C453" s="123" t="s">
        <v>499</v>
      </c>
      <c r="D453" s="174" t="s">
        <v>6379</v>
      </c>
      <c r="E453" s="174" t="s">
        <v>6375</v>
      </c>
      <c r="F453" s="123" t="s">
        <v>6380</v>
      </c>
      <c r="G453" s="123" t="s">
        <v>437</v>
      </c>
    </row>
    <row r="454" spans="1:7" x14ac:dyDescent="0.2">
      <c r="A454" s="123" t="s">
        <v>73</v>
      </c>
      <c r="B454" s="123">
        <v>45373</v>
      </c>
      <c r="C454" s="123" t="s">
        <v>499</v>
      </c>
      <c r="D454" s="174" t="s">
        <v>6381</v>
      </c>
      <c r="E454" s="174" t="s">
        <v>6375</v>
      </c>
      <c r="F454" s="123" t="s">
        <v>6382</v>
      </c>
      <c r="G454" s="123" t="s">
        <v>437</v>
      </c>
    </row>
    <row r="455" spans="1:7" x14ac:dyDescent="0.2">
      <c r="A455" s="123" t="s">
        <v>73</v>
      </c>
      <c r="B455" s="123">
        <v>45373</v>
      </c>
      <c r="C455" s="123" t="s">
        <v>499</v>
      </c>
      <c r="D455" s="174" t="s">
        <v>6383</v>
      </c>
      <c r="E455" s="174" t="s">
        <v>6384</v>
      </c>
      <c r="F455" s="123" t="s">
        <v>6385</v>
      </c>
      <c r="G455" s="123" t="s">
        <v>437</v>
      </c>
    </row>
    <row r="456" spans="1:7" x14ac:dyDescent="0.2">
      <c r="A456" s="123" t="s">
        <v>73</v>
      </c>
      <c r="B456" s="123">
        <v>45373</v>
      </c>
      <c r="C456" s="123" t="s">
        <v>499</v>
      </c>
      <c r="D456" s="174" t="s">
        <v>6386</v>
      </c>
      <c r="E456" s="174" t="s">
        <v>6384</v>
      </c>
      <c r="F456" s="123" t="s">
        <v>6387</v>
      </c>
      <c r="G456" s="123" t="s">
        <v>437</v>
      </c>
    </row>
    <row r="457" spans="1:7" x14ac:dyDescent="0.2">
      <c r="A457" s="123" t="s">
        <v>73</v>
      </c>
      <c r="B457" s="123">
        <v>45373</v>
      </c>
      <c r="C457" s="123" t="s">
        <v>499</v>
      </c>
      <c r="D457" s="174" t="s">
        <v>6388</v>
      </c>
      <c r="E457" s="174" t="s">
        <v>6384</v>
      </c>
      <c r="F457" s="123" t="s">
        <v>6389</v>
      </c>
      <c r="G457" s="123" t="s">
        <v>437</v>
      </c>
    </row>
    <row r="458" spans="1:7" x14ac:dyDescent="0.2">
      <c r="A458" s="123" t="s">
        <v>73</v>
      </c>
      <c r="B458" s="123">
        <v>45373</v>
      </c>
      <c r="C458" s="123" t="s">
        <v>499</v>
      </c>
      <c r="D458" s="174" t="s">
        <v>6390</v>
      </c>
      <c r="E458" s="174" t="s">
        <v>6384</v>
      </c>
      <c r="F458" s="123" t="s">
        <v>6391</v>
      </c>
      <c r="G458" s="123" t="s">
        <v>437</v>
      </c>
    </row>
    <row r="459" spans="1:7" x14ac:dyDescent="0.2">
      <c r="A459" s="123" t="s">
        <v>73</v>
      </c>
      <c r="B459" s="123">
        <v>45373</v>
      </c>
      <c r="C459" s="123" t="s">
        <v>499</v>
      </c>
      <c r="D459" s="174" t="s">
        <v>6392</v>
      </c>
      <c r="E459" s="174" t="s">
        <v>6393</v>
      </c>
      <c r="F459" s="123" t="s">
        <v>6394</v>
      </c>
      <c r="G459" s="123" t="s">
        <v>437</v>
      </c>
    </row>
    <row r="460" spans="1:7" x14ac:dyDescent="0.2">
      <c r="A460" s="123" t="s">
        <v>73</v>
      </c>
      <c r="B460" s="123">
        <v>45373</v>
      </c>
      <c r="C460" s="123" t="s">
        <v>499</v>
      </c>
      <c r="D460" s="174" t="s">
        <v>6395</v>
      </c>
      <c r="E460" s="174" t="s">
        <v>6396</v>
      </c>
      <c r="F460" s="123" t="s">
        <v>6397</v>
      </c>
      <c r="G460" s="123" t="s">
        <v>437</v>
      </c>
    </row>
    <row r="461" spans="1:7" x14ac:dyDescent="0.2">
      <c r="A461" s="123" t="s">
        <v>73</v>
      </c>
      <c r="B461" s="123">
        <v>45373</v>
      </c>
      <c r="C461" s="123" t="s">
        <v>499</v>
      </c>
      <c r="D461" s="174" t="s">
        <v>6398</v>
      </c>
      <c r="E461" s="174" t="s">
        <v>6396</v>
      </c>
      <c r="F461" s="123" t="s">
        <v>6399</v>
      </c>
      <c r="G461" s="123" t="s">
        <v>437</v>
      </c>
    </row>
    <row r="462" spans="1:7" x14ac:dyDescent="0.2">
      <c r="A462" s="123" t="s">
        <v>73</v>
      </c>
      <c r="B462" s="123">
        <v>45373</v>
      </c>
      <c r="C462" s="123" t="s">
        <v>499</v>
      </c>
      <c r="D462" s="174" t="s">
        <v>6400</v>
      </c>
      <c r="E462" s="174" t="s">
        <v>6396</v>
      </c>
      <c r="F462" s="123" t="s">
        <v>6401</v>
      </c>
      <c r="G462" s="123" t="s">
        <v>437</v>
      </c>
    </row>
    <row r="463" spans="1:7" x14ac:dyDescent="0.2">
      <c r="A463" s="123" t="s">
        <v>73</v>
      </c>
      <c r="B463" s="123">
        <v>45373</v>
      </c>
      <c r="C463" s="123" t="s">
        <v>499</v>
      </c>
      <c r="D463" s="174" t="s">
        <v>6402</v>
      </c>
      <c r="E463" s="174" t="s">
        <v>6396</v>
      </c>
      <c r="F463" s="123" t="s">
        <v>6403</v>
      </c>
      <c r="G463" s="123" t="s">
        <v>437</v>
      </c>
    </row>
    <row r="464" spans="1:7" x14ac:dyDescent="0.2">
      <c r="A464" s="123" t="s">
        <v>73</v>
      </c>
      <c r="B464" s="123">
        <v>45373</v>
      </c>
      <c r="C464" s="123" t="s">
        <v>499</v>
      </c>
      <c r="D464" s="174" t="s">
        <v>6404</v>
      </c>
      <c r="E464" s="174" t="s">
        <v>6396</v>
      </c>
      <c r="F464" s="123" t="s">
        <v>6405</v>
      </c>
      <c r="G464" s="123" t="s">
        <v>437</v>
      </c>
    </row>
    <row r="465" spans="1:7" x14ac:dyDescent="0.2">
      <c r="A465" s="123" t="s">
        <v>73</v>
      </c>
      <c r="B465" s="123">
        <v>45376</v>
      </c>
      <c r="C465" s="123" t="s">
        <v>499</v>
      </c>
      <c r="D465" s="174" t="s">
        <v>6406</v>
      </c>
      <c r="E465" s="174" t="s">
        <v>6407</v>
      </c>
      <c r="F465" s="123" t="s">
        <v>6408</v>
      </c>
      <c r="G465" s="123" t="s">
        <v>437</v>
      </c>
    </row>
    <row r="466" spans="1:7" x14ac:dyDescent="0.2">
      <c r="A466" s="123" t="s">
        <v>73</v>
      </c>
      <c r="B466" s="123">
        <v>45376</v>
      </c>
      <c r="C466" s="123" t="s">
        <v>499</v>
      </c>
      <c r="D466" s="174" t="s">
        <v>6409</v>
      </c>
      <c r="E466" s="174" t="s">
        <v>6407</v>
      </c>
      <c r="F466" s="123" t="s">
        <v>6410</v>
      </c>
      <c r="G466" s="123" t="s">
        <v>437</v>
      </c>
    </row>
    <row r="467" spans="1:7" x14ac:dyDescent="0.2">
      <c r="A467" s="123" t="s">
        <v>73</v>
      </c>
      <c r="B467" s="123">
        <v>45376</v>
      </c>
      <c r="C467" s="123" t="s">
        <v>499</v>
      </c>
      <c r="D467" s="174" t="s">
        <v>6411</v>
      </c>
      <c r="E467" s="174" t="s">
        <v>6407</v>
      </c>
      <c r="F467" s="123" t="s">
        <v>6412</v>
      </c>
      <c r="G467" s="123" t="s">
        <v>437</v>
      </c>
    </row>
    <row r="468" spans="1:7" x14ac:dyDescent="0.2">
      <c r="A468" s="123" t="s">
        <v>73</v>
      </c>
      <c r="B468" s="123">
        <v>45376</v>
      </c>
      <c r="C468" s="123" t="s">
        <v>499</v>
      </c>
      <c r="D468" s="174" t="s">
        <v>6413</v>
      </c>
      <c r="E468" s="174" t="s">
        <v>6407</v>
      </c>
      <c r="F468" s="123" t="s">
        <v>6414</v>
      </c>
      <c r="G468" s="123" t="s">
        <v>437</v>
      </c>
    </row>
    <row r="469" spans="1:7" x14ac:dyDescent="0.2">
      <c r="A469" s="123" t="s">
        <v>73</v>
      </c>
      <c r="B469" s="123">
        <v>45376</v>
      </c>
      <c r="C469" s="123" t="s">
        <v>499</v>
      </c>
      <c r="D469" s="174" t="s">
        <v>6415</v>
      </c>
      <c r="E469" s="174" t="s">
        <v>6407</v>
      </c>
      <c r="F469" s="123" t="s">
        <v>6416</v>
      </c>
      <c r="G469" s="123" t="s">
        <v>437</v>
      </c>
    </row>
    <row r="470" spans="1:7" x14ac:dyDescent="0.2">
      <c r="A470" s="123" t="s">
        <v>73</v>
      </c>
      <c r="B470" s="123">
        <v>45376</v>
      </c>
      <c r="C470" s="123" t="s">
        <v>499</v>
      </c>
      <c r="D470" s="174" t="s">
        <v>6417</v>
      </c>
      <c r="E470" s="174" t="s">
        <v>6418</v>
      </c>
      <c r="F470" s="123" t="s">
        <v>6419</v>
      </c>
      <c r="G470" s="123" t="s">
        <v>437</v>
      </c>
    </row>
    <row r="471" spans="1:7" x14ac:dyDescent="0.2">
      <c r="A471" s="123" t="s">
        <v>73</v>
      </c>
      <c r="B471" s="123">
        <v>45376</v>
      </c>
      <c r="C471" s="123" t="s">
        <v>499</v>
      </c>
      <c r="D471" s="174" t="s">
        <v>6420</v>
      </c>
      <c r="E471" s="174" t="s">
        <v>6418</v>
      </c>
      <c r="F471" s="123" t="s">
        <v>6421</v>
      </c>
      <c r="G471" s="123" t="s">
        <v>437</v>
      </c>
    </row>
    <row r="472" spans="1:7" x14ac:dyDescent="0.2">
      <c r="A472" s="123" t="s">
        <v>73</v>
      </c>
      <c r="B472" s="123">
        <v>45376</v>
      </c>
      <c r="C472" s="123" t="s">
        <v>499</v>
      </c>
      <c r="D472" s="174" t="s">
        <v>6422</v>
      </c>
      <c r="E472" s="174" t="s">
        <v>6423</v>
      </c>
      <c r="F472" s="123" t="s">
        <v>6424</v>
      </c>
      <c r="G472" s="123" t="s">
        <v>437</v>
      </c>
    </row>
    <row r="473" spans="1:7" x14ac:dyDescent="0.2">
      <c r="A473" s="123" t="s">
        <v>73</v>
      </c>
      <c r="B473" s="123">
        <v>45376</v>
      </c>
      <c r="C473" s="123" t="s">
        <v>499</v>
      </c>
      <c r="D473" s="174" t="s">
        <v>6425</v>
      </c>
      <c r="E473" s="174" t="s">
        <v>6423</v>
      </c>
      <c r="F473" s="123" t="s">
        <v>6426</v>
      </c>
      <c r="G473" s="123" t="s">
        <v>437</v>
      </c>
    </row>
    <row r="474" spans="1:7" x14ac:dyDescent="0.2">
      <c r="A474" s="123" t="s">
        <v>73</v>
      </c>
      <c r="B474" s="123">
        <v>45376</v>
      </c>
      <c r="C474" s="123" t="s">
        <v>499</v>
      </c>
      <c r="D474" s="174" t="s">
        <v>6427</v>
      </c>
      <c r="E474" s="174" t="s">
        <v>6428</v>
      </c>
      <c r="F474" s="123" t="s">
        <v>6429</v>
      </c>
      <c r="G474" s="123" t="s">
        <v>437</v>
      </c>
    </row>
    <row r="475" spans="1:7" x14ac:dyDescent="0.2">
      <c r="A475" s="123" t="s">
        <v>73</v>
      </c>
      <c r="B475" s="123">
        <v>45376</v>
      </c>
      <c r="C475" s="123" t="s">
        <v>499</v>
      </c>
      <c r="D475" s="174" t="s">
        <v>6430</v>
      </c>
      <c r="E475" s="174" t="s">
        <v>6428</v>
      </c>
      <c r="F475" s="123" t="s">
        <v>6431</v>
      </c>
      <c r="G475" s="123" t="s">
        <v>437</v>
      </c>
    </row>
    <row r="476" spans="1:7" x14ac:dyDescent="0.2">
      <c r="A476" s="123" t="s">
        <v>73</v>
      </c>
      <c r="B476" s="123">
        <v>45376</v>
      </c>
      <c r="C476" s="123" t="s">
        <v>499</v>
      </c>
      <c r="D476" s="174" t="s">
        <v>6432</v>
      </c>
      <c r="E476" s="174" t="s">
        <v>6433</v>
      </c>
      <c r="F476" s="123" t="s">
        <v>3996</v>
      </c>
      <c r="G476" s="123" t="s">
        <v>437</v>
      </c>
    </row>
    <row r="477" spans="1:7" x14ac:dyDescent="0.2">
      <c r="A477" s="123" t="s">
        <v>73</v>
      </c>
      <c r="B477" s="123">
        <v>45376</v>
      </c>
      <c r="C477" s="123" t="s">
        <v>499</v>
      </c>
      <c r="D477" s="174" t="s">
        <v>6434</v>
      </c>
      <c r="E477" s="174" t="s">
        <v>6433</v>
      </c>
      <c r="F477" s="123" t="s">
        <v>3997</v>
      </c>
      <c r="G477" s="123" t="s">
        <v>437</v>
      </c>
    </row>
    <row r="478" spans="1:7" x14ac:dyDescent="0.2">
      <c r="A478" s="123" t="s">
        <v>73</v>
      </c>
      <c r="B478" s="123">
        <v>45376</v>
      </c>
      <c r="C478" s="123" t="s">
        <v>499</v>
      </c>
      <c r="D478" s="174" t="s">
        <v>6435</v>
      </c>
      <c r="E478" s="174" t="s">
        <v>6433</v>
      </c>
      <c r="F478" s="123" t="s">
        <v>4002</v>
      </c>
      <c r="G478" s="123" t="s">
        <v>437</v>
      </c>
    </row>
    <row r="479" spans="1:7" x14ac:dyDescent="0.2">
      <c r="A479" s="123" t="s">
        <v>73</v>
      </c>
      <c r="B479" s="123">
        <v>45376</v>
      </c>
      <c r="C479" s="123" t="s">
        <v>499</v>
      </c>
      <c r="D479" s="174" t="s">
        <v>6436</v>
      </c>
      <c r="E479" s="174" t="s">
        <v>6433</v>
      </c>
      <c r="F479" s="123" t="s">
        <v>3994</v>
      </c>
      <c r="G479" s="123" t="s">
        <v>437</v>
      </c>
    </row>
    <row r="480" spans="1:7" x14ac:dyDescent="0.2">
      <c r="A480" s="123" t="s">
        <v>73</v>
      </c>
      <c r="B480" s="123">
        <v>45376</v>
      </c>
      <c r="C480" s="123" t="s">
        <v>499</v>
      </c>
      <c r="D480" s="174" t="s">
        <v>6437</v>
      </c>
      <c r="E480" s="174" t="s">
        <v>6433</v>
      </c>
      <c r="F480" s="123" t="s">
        <v>4000</v>
      </c>
      <c r="G480" s="123" t="s">
        <v>437</v>
      </c>
    </row>
    <row r="481" spans="1:7" x14ac:dyDescent="0.2">
      <c r="A481" s="123" t="s">
        <v>73</v>
      </c>
      <c r="B481" s="123">
        <v>45376</v>
      </c>
      <c r="C481" s="123" t="s">
        <v>499</v>
      </c>
      <c r="D481" s="174" t="s">
        <v>6438</v>
      </c>
      <c r="E481" s="174" t="s">
        <v>6433</v>
      </c>
      <c r="F481" s="123" t="s">
        <v>3995</v>
      </c>
      <c r="G481" s="123" t="s">
        <v>437</v>
      </c>
    </row>
    <row r="482" spans="1:7" x14ac:dyDescent="0.2">
      <c r="A482" s="123" t="s">
        <v>73</v>
      </c>
      <c r="B482" s="123">
        <v>45376</v>
      </c>
      <c r="C482" s="123" t="s">
        <v>499</v>
      </c>
      <c r="D482" s="174" t="s">
        <v>6439</v>
      </c>
      <c r="E482" s="174" t="s">
        <v>6433</v>
      </c>
      <c r="F482" s="123" t="s">
        <v>4001</v>
      </c>
      <c r="G482" s="123" t="s">
        <v>437</v>
      </c>
    </row>
    <row r="483" spans="1:7" x14ac:dyDescent="0.2">
      <c r="A483" s="123" t="s">
        <v>73</v>
      </c>
      <c r="B483" s="123">
        <v>45376</v>
      </c>
      <c r="C483" s="123" t="s">
        <v>499</v>
      </c>
      <c r="D483" s="174" t="s">
        <v>6440</v>
      </c>
      <c r="E483" s="174" t="s">
        <v>6441</v>
      </c>
      <c r="F483" s="123" t="s">
        <v>6442</v>
      </c>
      <c r="G483" s="123" t="s">
        <v>437</v>
      </c>
    </row>
    <row r="484" spans="1:7" x14ac:dyDescent="0.2">
      <c r="A484" s="123" t="s">
        <v>73</v>
      </c>
      <c r="B484" s="123">
        <v>45376</v>
      </c>
      <c r="C484" s="123" t="s">
        <v>499</v>
      </c>
      <c r="D484" s="174" t="s">
        <v>6443</v>
      </c>
      <c r="E484" s="174" t="s">
        <v>6444</v>
      </c>
      <c r="F484" s="123" t="s">
        <v>6445</v>
      </c>
      <c r="G484" s="123" t="s">
        <v>437</v>
      </c>
    </row>
    <row r="485" spans="1:7" x14ac:dyDescent="0.2">
      <c r="A485" s="123" t="s">
        <v>73</v>
      </c>
      <c r="B485" s="123">
        <v>45376</v>
      </c>
      <c r="C485" s="123" t="s">
        <v>499</v>
      </c>
      <c r="D485" s="174" t="s">
        <v>6446</v>
      </c>
      <c r="E485" s="174" t="s">
        <v>6444</v>
      </c>
      <c r="F485" s="123" t="s">
        <v>6447</v>
      </c>
      <c r="G485" s="123" t="s">
        <v>437</v>
      </c>
    </row>
    <row r="486" spans="1:7" x14ac:dyDescent="0.2">
      <c r="A486" s="123" t="s">
        <v>73</v>
      </c>
      <c r="B486" s="123">
        <v>45376</v>
      </c>
      <c r="C486" s="123" t="s">
        <v>499</v>
      </c>
      <c r="D486" s="174" t="s">
        <v>6448</v>
      </c>
      <c r="E486" s="174" t="s">
        <v>6444</v>
      </c>
      <c r="F486" s="123" t="s">
        <v>6449</v>
      </c>
      <c r="G486" s="123" t="s">
        <v>437</v>
      </c>
    </row>
    <row r="487" spans="1:7" x14ac:dyDescent="0.2">
      <c r="A487" s="123" t="s">
        <v>73</v>
      </c>
      <c r="B487" s="123">
        <v>45376</v>
      </c>
      <c r="C487" s="123" t="s">
        <v>499</v>
      </c>
      <c r="D487" s="174" t="s">
        <v>6450</v>
      </c>
      <c r="E487" s="174" t="s">
        <v>6444</v>
      </c>
      <c r="F487" s="123" t="s">
        <v>6451</v>
      </c>
      <c r="G487" s="123" t="s">
        <v>437</v>
      </c>
    </row>
    <row r="488" spans="1:7" x14ac:dyDescent="0.2">
      <c r="A488" s="123" t="s">
        <v>73</v>
      </c>
      <c r="B488" s="123">
        <v>45376</v>
      </c>
      <c r="C488" s="123" t="s">
        <v>499</v>
      </c>
      <c r="D488" s="174" t="s">
        <v>6452</v>
      </c>
      <c r="E488" s="174" t="s">
        <v>6444</v>
      </c>
      <c r="F488" s="123" t="s">
        <v>6453</v>
      </c>
      <c r="G488" s="123" t="s">
        <v>437</v>
      </c>
    </row>
    <row r="489" spans="1:7" x14ac:dyDescent="0.2">
      <c r="A489" s="123" t="s">
        <v>73</v>
      </c>
      <c r="B489" s="123">
        <v>45376</v>
      </c>
      <c r="C489" s="123" t="s">
        <v>499</v>
      </c>
      <c r="D489" s="174" t="s">
        <v>6454</v>
      </c>
      <c r="E489" s="174" t="s">
        <v>6444</v>
      </c>
      <c r="F489" s="123" t="s">
        <v>6455</v>
      </c>
      <c r="G489" s="123" t="s">
        <v>437</v>
      </c>
    </row>
    <row r="490" spans="1:7" x14ac:dyDescent="0.2">
      <c r="A490" s="123" t="s">
        <v>73</v>
      </c>
      <c r="B490" s="123">
        <v>45376</v>
      </c>
      <c r="C490" s="123" t="s">
        <v>499</v>
      </c>
      <c r="D490" s="174" t="s">
        <v>6456</v>
      </c>
      <c r="E490" s="174" t="s">
        <v>6444</v>
      </c>
      <c r="F490" s="123" t="s">
        <v>6457</v>
      </c>
      <c r="G490" s="123" t="s">
        <v>437</v>
      </c>
    </row>
    <row r="491" spans="1:7" x14ac:dyDescent="0.2">
      <c r="A491" s="123" t="s">
        <v>73</v>
      </c>
      <c r="B491" s="123">
        <v>45376</v>
      </c>
      <c r="C491" s="123" t="s">
        <v>499</v>
      </c>
      <c r="D491" s="174" t="s">
        <v>6458</v>
      </c>
      <c r="E491" s="174" t="s">
        <v>6459</v>
      </c>
      <c r="F491" s="123" t="s">
        <v>6460</v>
      </c>
      <c r="G491" s="123" t="s">
        <v>437</v>
      </c>
    </row>
    <row r="492" spans="1:7" x14ac:dyDescent="0.2">
      <c r="A492" s="123" t="s">
        <v>73</v>
      </c>
      <c r="B492" s="123">
        <v>45376</v>
      </c>
      <c r="C492" s="123" t="s">
        <v>499</v>
      </c>
      <c r="D492" s="174" t="s">
        <v>6461</v>
      </c>
      <c r="E492" s="174" t="s">
        <v>6459</v>
      </c>
      <c r="F492" s="123" t="s">
        <v>6462</v>
      </c>
      <c r="G492" s="123" t="s">
        <v>437</v>
      </c>
    </row>
    <row r="493" spans="1:7" x14ac:dyDescent="0.2">
      <c r="A493" s="123" t="s">
        <v>73</v>
      </c>
      <c r="B493" s="123">
        <v>45376</v>
      </c>
      <c r="C493" s="123" t="s">
        <v>499</v>
      </c>
      <c r="D493" s="174" t="s">
        <v>6463</v>
      </c>
      <c r="E493" s="174" t="s">
        <v>6459</v>
      </c>
      <c r="F493" s="123" t="s">
        <v>6464</v>
      </c>
      <c r="G493" s="123" t="s">
        <v>437</v>
      </c>
    </row>
    <row r="494" spans="1:7" x14ac:dyDescent="0.2">
      <c r="A494" s="123" t="s">
        <v>73</v>
      </c>
      <c r="B494" s="123">
        <v>45376</v>
      </c>
      <c r="C494" s="123" t="s">
        <v>499</v>
      </c>
      <c r="D494" s="174" t="s">
        <v>6465</v>
      </c>
      <c r="E494" s="174" t="s">
        <v>6459</v>
      </c>
      <c r="F494" s="123" t="s">
        <v>6466</v>
      </c>
      <c r="G494" s="123" t="s">
        <v>437</v>
      </c>
    </row>
    <row r="495" spans="1:7" x14ac:dyDescent="0.2">
      <c r="A495" s="123" t="s">
        <v>73</v>
      </c>
      <c r="B495" s="123">
        <v>45376</v>
      </c>
      <c r="C495" s="123" t="s">
        <v>499</v>
      </c>
      <c r="D495" s="174" t="s">
        <v>6467</v>
      </c>
      <c r="E495" s="174" t="s">
        <v>6459</v>
      </c>
      <c r="F495" s="123" t="s">
        <v>6468</v>
      </c>
      <c r="G495" s="123" t="s">
        <v>437</v>
      </c>
    </row>
    <row r="496" spans="1:7" x14ac:dyDescent="0.2">
      <c r="A496" s="123" t="s">
        <v>73</v>
      </c>
      <c r="B496" s="123">
        <v>45376</v>
      </c>
      <c r="C496" s="123" t="s">
        <v>499</v>
      </c>
      <c r="D496" s="174" t="s">
        <v>6469</v>
      </c>
      <c r="E496" s="174" t="s">
        <v>6459</v>
      </c>
      <c r="F496" s="123" t="s">
        <v>6470</v>
      </c>
      <c r="G496" s="123" t="s">
        <v>437</v>
      </c>
    </row>
    <row r="497" spans="1:7" x14ac:dyDescent="0.2">
      <c r="A497" s="123" t="s">
        <v>73</v>
      </c>
      <c r="B497" s="123">
        <v>45376</v>
      </c>
      <c r="C497" s="123" t="s">
        <v>499</v>
      </c>
      <c r="D497" s="174" t="s">
        <v>6471</v>
      </c>
      <c r="E497" s="174" t="s">
        <v>6459</v>
      </c>
      <c r="F497" s="123" t="s">
        <v>6472</v>
      </c>
      <c r="G497" s="123" t="s">
        <v>437</v>
      </c>
    </row>
    <row r="498" spans="1:7" x14ac:dyDescent="0.2">
      <c r="A498" s="123" t="s">
        <v>73</v>
      </c>
      <c r="B498" s="123">
        <v>45376</v>
      </c>
      <c r="C498" s="123" t="s">
        <v>499</v>
      </c>
      <c r="D498" s="174" t="s">
        <v>6473</v>
      </c>
      <c r="E498" s="174" t="s">
        <v>6459</v>
      </c>
      <c r="F498" s="123" t="s">
        <v>6474</v>
      </c>
      <c r="G498" s="123" t="s">
        <v>437</v>
      </c>
    </row>
    <row r="499" spans="1:7" x14ac:dyDescent="0.2">
      <c r="A499" s="123" t="s">
        <v>73</v>
      </c>
      <c r="B499" s="123">
        <v>45376</v>
      </c>
      <c r="C499" s="123" t="s">
        <v>499</v>
      </c>
      <c r="D499" s="174" t="s">
        <v>6475</v>
      </c>
      <c r="E499" s="174" t="s">
        <v>6476</v>
      </c>
      <c r="F499" s="123" t="s">
        <v>6477</v>
      </c>
      <c r="G499" s="123" t="s">
        <v>437</v>
      </c>
    </row>
    <row r="500" spans="1:7" x14ac:dyDescent="0.2">
      <c r="A500" s="123" t="s">
        <v>73</v>
      </c>
      <c r="B500" s="123">
        <v>45376</v>
      </c>
      <c r="C500" s="123" t="s">
        <v>499</v>
      </c>
      <c r="D500" s="174" t="s">
        <v>6478</v>
      </c>
      <c r="E500" s="174" t="s">
        <v>6476</v>
      </c>
      <c r="F500" s="123" t="s">
        <v>6479</v>
      </c>
      <c r="G500" s="123" t="s">
        <v>437</v>
      </c>
    </row>
    <row r="501" spans="1:7" x14ac:dyDescent="0.2">
      <c r="A501" s="123" t="s">
        <v>73</v>
      </c>
      <c r="B501" s="123">
        <v>45376</v>
      </c>
      <c r="C501" s="123" t="s">
        <v>499</v>
      </c>
      <c r="D501" s="174" t="s">
        <v>6480</v>
      </c>
      <c r="E501" s="174" t="s">
        <v>6476</v>
      </c>
      <c r="F501" s="123" t="s">
        <v>6481</v>
      </c>
      <c r="G501" s="123" t="s">
        <v>437</v>
      </c>
    </row>
    <row r="502" spans="1:7" x14ac:dyDescent="0.2">
      <c r="A502" s="123" t="s">
        <v>73</v>
      </c>
      <c r="B502" s="123">
        <v>45376</v>
      </c>
      <c r="C502" s="123" t="s">
        <v>499</v>
      </c>
      <c r="D502" s="174" t="s">
        <v>6482</v>
      </c>
      <c r="E502" s="174" t="s">
        <v>6476</v>
      </c>
      <c r="F502" s="123" t="s">
        <v>6483</v>
      </c>
      <c r="G502" s="123" t="s">
        <v>437</v>
      </c>
    </row>
    <row r="503" spans="1:7" x14ac:dyDescent="0.2">
      <c r="A503" s="123" t="s">
        <v>73</v>
      </c>
      <c r="B503" s="123">
        <v>45376</v>
      </c>
      <c r="C503" s="123" t="s">
        <v>499</v>
      </c>
      <c r="D503" s="174" t="s">
        <v>6484</v>
      </c>
      <c r="E503" s="174" t="s">
        <v>6476</v>
      </c>
      <c r="F503" s="123" t="s">
        <v>6485</v>
      </c>
      <c r="G503" s="123" t="s">
        <v>437</v>
      </c>
    </row>
    <row r="504" spans="1:7" x14ac:dyDescent="0.2">
      <c r="A504" s="123" t="s">
        <v>73</v>
      </c>
      <c r="B504" s="123">
        <v>45376</v>
      </c>
      <c r="C504" s="123" t="s">
        <v>499</v>
      </c>
      <c r="D504" s="174" t="s">
        <v>6486</v>
      </c>
      <c r="E504" s="174" t="s">
        <v>6476</v>
      </c>
      <c r="F504" s="123" t="s">
        <v>6487</v>
      </c>
      <c r="G504" s="123" t="s">
        <v>437</v>
      </c>
    </row>
    <row r="505" spans="1:7" x14ac:dyDescent="0.2">
      <c r="A505" s="123" t="s">
        <v>73</v>
      </c>
      <c r="B505" s="123">
        <v>45376</v>
      </c>
      <c r="C505" s="123" t="s">
        <v>499</v>
      </c>
      <c r="D505" s="174" t="s">
        <v>6488</v>
      </c>
      <c r="E505" s="174" t="s">
        <v>6489</v>
      </c>
      <c r="F505" s="123" t="s">
        <v>6490</v>
      </c>
      <c r="G505" s="123" t="s">
        <v>437</v>
      </c>
    </row>
    <row r="506" spans="1:7" x14ac:dyDescent="0.2">
      <c r="A506" s="123" t="s">
        <v>73</v>
      </c>
      <c r="B506" s="123">
        <v>45376</v>
      </c>
      <c r="C506" s="123" t="s">
        <v>499</v>
      </c>
      <c r="D506" s="174" t="s">
        <v>6491</v>
      </c>
      <c r="E506" s="174" t="s">
        <v>6489</v>
      </c>
      <c r="F506" s="123" t="s">
        <v>6492</v>
      </c>
      <c r="G506" s="123" t="s">
        <v>437</v>
      </c>
    </row>
    <row r="507" spans="1:7" x14ac:dyDescent="0.2">
      <c r="A507" s="123" t="s">
        <v>73</v>
      </c>
      <c r="B507" s="123">
        <v>45376</v>
      </c>
      <c r="C507" s="123" t="s">
        <v>499</v>
      </c>
      <c r="D507" s="174" t="s">
        <v>6493</v>
      </c>
      <c r="E507" s="174" t="s">
        <v>6489</v>
      </c>
      <c r="F507" s="123" t="s">
        <v>6494</v>
      </c>
      <c r="G507" s="123" t="s">
        <v>437</v>
      </c>
    </row>
    <row r="508" spans="1:7" x14ac:dyDescent="0.2">
      <c r="A508" s="123" t="s">
        <v>73</v>
      </c>
      <c r="B508" s="123">
        <v>45376</v>
      </c>
      <c r="C508" s="123" t="s">
        <v>499</v>
      </c>
      <c r="D508" s="174" t="s">
        <v>6495</v>
      </c>
      <c r="E508" s="174" t="s">
        <v>6489</v>
      </c>
      <c r="F508" s="123" t="s">
        <v>6496</v>
      </c>
      <c r="G508" s="123" t="s">
        <v>437</v>
      </c>
    </row>
    <row r="509" spans="1:7" x14ac:dyDescent="0.2">
      <c r="A509" s="123" t="s">
        <v>73</v>
      </c>
      <c r="B509" s="123">
        <v>45376</v>
      </c>
      <c r="C509" s="123" t="s">
        <v>499</v>
      </c>
      <c r="D509" s="174" t="s">
        <v>6497</v>
      </c>
      <c r="E509" s="174" t="s">
        <v>6498</v>
      </c>
      <c r="F509" s="123" t="s">
        <v>6499</v>
      </c>
      <c r="G509" s="123" t="s">
        <v>437</v>
      </c>
    </row>
    <row r="510" spans="1:7" x14ac:dyDescent="0.2">
      <c r="A510" s="123" t="s">
        <v>73</v>
      </c>
      <c r="B510" s="123">
        <v>45376</v>
      </c>
      <c r="C510" s="123" t="s">
        <v>499</v>
      </c>
      <c r="D510" s="174" t="s">
        <v>6500</v>
      </c>
      <c r="E510" s="174" t="s">
        <v>6498</v>
      </c>
      <c r="F510" s="123" t="s">
        <v>6501</v>
      </c>
      <c r="G510" s="123" t="s">
        <v>437</v>
      </c>
    </row>
    <row r="511" spans="1:7" x14ac:dyDescent="0.2">
      <c r="A511" s="123" t="s">
        <v>73</v>
      </c>
      <c r="B511" s="123">
        <v>45376</v>
      </c>
      <c r="C511" s="123" t="s">
        <v>499</v>
      </c>
      <c r="D511" s="174" t="s">
        <v>6502</v>
      </c>
      <c r="E511" s="174" t="s">
        <v>6498</v>
      </c>
      <c r="F511" s="123" t="s">
        <v>6503</v>
      </c>
      <c r="G511" s="123" t="s">
        <v>437</v>
      </c>
    </row>
    <row r="512" spans="1:7" x14ac:dyDescent="0.2">
      <c r="A512" s="123" t="s">
        <v>73</v>
      </c>
      <c r="B512" s="123">
        <v>45376</v>
      </c>
      <c r="C512" s="123" t="s">
        <v>499</v>
      </c>
      <c r="D512" s="174" t="s">
        <v>6504</v>
      </c>
      <c r="E512" s="174" t="s">
        <v>6498</v>
      </c>
      <c r="F512" s="123" t="s">
        <v>6505</v>
      </c>
      <c r="G512" s="123" t="s">
        <v>437</v>
      </c>
    </row>
    <row r="513" spans="1:7" x14ac:dyDescent="0.2">
      <c r="A513" s="123" t="s">
        <v>73</v>
      </c>
      <c r="B513" s="123">
        <v>45376</v>
      </c>
      <c r="C513" s="123" t="s">
        <v>499</v>
      </c>
      <c r="D513" s="174" t="s">
        <v>6506</v>
      </c>
      <c r="E513" s="174" t="s">
        <v>6498</v>
      </c>
      <c r="F513" s="123" t="s">
        <v>6507</v>
      </c>
      <c r="G513" s="123" t="s">
        <v>437</v>
      </c>
    </row>
    <row r="514" spans="1:7" x14ac:dyDescent="0.2">
      <c r="A514" s="123" t="s">
        <v>73</v>
      </c>
      <c r="B514" s="123">
        <v>45376</v>
      </c>
      <c r="C514" s="123" t="s">
        <v>499</v>
      </c>
      <c r="D514" s="174" t="s">
        <v>6508</v>
      </c>
      <c r="E514" s="174" t="s">
        <v>6498</v>
      </c>
      <c r="F514" s="123" t="s">
        <v>6509</v>
      </c>
      <c r="G514" s="123" t="s">
        <v>437</v>
      </c>
    </row>
    <row r="515" spans="1:7" x14ac:dyDescent="0.2">
      <c r="A515" s="123" t="s">
        <v>73</v>
      </c>
      <c r="B515" s="123">
        <v>45376</v>
      </c>
      <c r="C515" s="123" t="s">
        <v>499</v>
      </c>
      <c r="D515" s="174" t="s">
        <v>6510</v>
      </c>
      <c r="E515" s="174" t="s">
        <v>6498</v>
      </c>
      <c r="F515" s="123" t="s">
        <v>6511</v>
      </c>
      <c r="G515" s="123" t="s">
        <v>437</v>
      </c>
    </row>
    <row r="516" spans="1:7" x14ac:dyDescent="0.2">
      <c r="A516" s="123" t="s">
        <v>73</v>
      </c>
      <c r="B516" s="123">
        <v>45376</v>
      </c>
      <c r="C516" s="123" t="s">
        <v>499</v>
      </c>
      <c r="D516" s="174" t="s">
        <v>6512</v>
      </c>
      <c r="E516" s="174" t="s">
        <v>6513</v>
      </c>
      <c r="F516" s="123" t="s">
        <v>6514</v>
      </c>
      <c r="G516" s="123" t="s">
        <v>437</v>
      </c>
    </row>
    <row r="517" spans="1:7" x14ac:dyDescent="0.2">
      <c r="A517" s="123" t="s">
        <v>73</v>
      </c>
      <c r="B517" s="123">
        <v>45376</v>
      </c>
      <c r="C517" s="123" t="s">
        <v>499</v>
      </c>
      <c r="D517" s="174" t="s">
        <v>6515</v>
      </c>
      <c r="E517" s="174" t="s">
        <v>6513</v>
      </c>
      <c r="F517" s="123" t="s">
        <v>6516</v>
      </c>
      <c r="G517" s="123" t="s">
        <v>437</v>
      </c>
    </row>
    <row r="518" spans="1:7" x14ac:dyDescent="0.2">
      <c r="A518" s="123" t="s">
        <v>73</v>
      </c>
      <c r="B518" s="123">
        <v>45376</v>
      </c>
      <c r="C518" s="123" t="s">
        <v>499</v>
      </c>
      <c r="D518" s="174" t="s">
        <v>6517</v>
      </c>
      <c r="E518" s="174" t="s">
        <v>6513</v>
      </c>
      <c r="F518" s="123" t="s">
        <v>6518</v>
      </c>
      <c r="G518" s="123" t="s">
        <v>437</v>
      </c>
    </row>
    <row r="519" spans="1:7" x14ac:dyDescent="0.2">
      <c r="A519" s="123" t="s">
        <v>73</v>
      </c>
      <c r="B519" s="123">
        <v>45376</v>
      </c>
      <c r="C519" s="123" t="s">
        <v>499</v>
      </c>
      <c r="D519" s="174" t="s">
        <v>6519</v>
      </c>
      <c r="E519" s="174" t="s">
        <v>6513</v>
      </c>
      <c r="F519" s="123" t="s">
        <v>6520</v>
      </c>
      <c r="G519" s="123" t="s">
        <v>437</v>
      </c>
    </row>
    <row r="520" spans="1:7" x14ac:dyDescent="0.2">
      <c r="A520" s="123" t="s">
        <v>73</v>
      </c>
      <c r="B520" s="123">
        <v>45376</v>
      </c>
      <c r="C520" s="123" t="s">
        <v>499</v>
      </c>
      <c r="D520" s="174" t="s">
        <v>6521</v>
      </c>
      <c r="E520" s="174" t="s">
        <v>6522</v>
      </c>
      <c r="F520" s="123" t="s">
        <v>6523</v>
      </c>
      <c r="G520" s="123" t="s">
        <v>437</v>
      </c>
    </row>
    <row r="521" spans="1:7" x14ac:dyDescent="0.2">
      <c r="A521" s="123" t="s">
        <v>73</v>
      </c>
      <c r="B521" s="123">
        <v>45376</v>
      </c>
      <c r="C521" s="123" t="s">
        <v>499</v>
      </c>
      <c r="D521" s="174" t="s">
        <v>6524</v>
      </c>
      <c r="E521" s="174" t="s">
        <v>6522</v>
      </c>
      <c r="F521" s="123" t="s">
        <v>6525</v>
      </c>
      <c r="G521" s="123" t="s">
        <v>437</v>
      </c>
    </row>
    <row r="522" spans="1:7" x14ac:dyDescent="0.2">
      <c r="A522" s="123" t="s">
        <v>73</v>
      </c>
      <c r="B522" s="123">
        <v>45376</v>
      </c>
      <c r="C522" s="123" t="s">
        <v>499</v>
      </c>
      <c r="D522" s="174" t="s">
        <v>6526</v>
      </c>
      <c r="E522" s="174" t="s">
        <v>6522</v>
      </c>
      <c r="F522" s="123" t="s">
        <v>6527</v>
      </c>
      <c r="G522" s="123" t="s">
        <v>437</v>
      </c>
    </row>
    <row r="523" spans="1:7" x14ac:dyDescent="0.2">
      <c r="A523" s="123" t="s">
        <v>73</v>
      </c>
      <c r="B523" s="123">
        <v>45376</v>
      </c>
      <c r="C523" s="123" t="s">
        <v>499</v>
      </c>
      <c r="D523" s="174" t="s">
        <v>6528</v>
      </c>
      <c r="E523" s="174" t="s">
        <v>6529</v>
      </c>
      <c r="F523" s="123" t="s">
        <v>6530</v>
      </c>
      <c r="G523" s="123" t="s">
        <v>437</v>
      </c>
    </row>
    <row r="524" spans="1:7" x14ac:dyDescent="0.2">
      <c r="A524" s="123" t="s">
        <v>73</v>
      </c>
      <c r="B524" s="123">
        <v>45376</v>
      </c>
      <c r="C524" s="123" t="s">
        <v>499</v>
      </c>
      <c r="D524" s="174" t="s">
        <v>6531</v>
      </c>
      <c r="E524" s="174" t="s">
        <v>6529</v>
      </c>
      <c r="F524" s="123" t="s">
        <v>6532</v>
      </c>
      <c r="G524" s="123" t="s">
        <v>437</v>
      </c>
    </row>
    <row r="525" spans="1:7" x14ac:dyDescent="0.2">
      <c r="A525" s="123" t="s">
        <v>73</v>
      </c>
      <c r="B525" s="123">
        <v>45376</v>
      </c>
      <c r="C525" s="123" t="s">
        <v>499</v>
      </c>
      <c r="D525" s="174" t="s">
        <v>6533</v>
      </c>
      <c r="E525" s="174" t="s">
        <v>6529</v>
      </c>
      <c r="F525" s="123" t="s">
        <v>6534</v>
      </c>
      <c r="G525" s="123" t="s">
        <v>437</v>
      </c>
    </row>
    <row r="526" spans="1:7" x14ac:dyDescent="0.2">
      <c r="A526" s="123" t="s">
        <v>73</v>
      </c>
      <c r="B526" s="123">
        <v>45376</v>
      </c>
      <c r="C526" s="123" t="s">
        <v>499</v>
      </c>
      <c r="D526" s="174" t="s">
        <v>6535</v>
      </c>
      <c r="E526" s="174" t="s">
        <v>6529</v>
      </c>
      <c r="F526" s="123" t="s">
        <v>6536</v>
      </c>
      <c r="G526" s="123" t="s">
        <v>437</v>
      </c>
    </row>
    <row r="527" spans="1:7" x14ac:dyDescent="0.2">
      <c r="A527" s="123" t="s">
        <v>73</v>
      </c>
      <c r="B527" s="123">
        <v>45376</v>
      </c>
      <c r="C527" s="123" t="s">
        <v>499</v>
      </c>
      <c r="D527" s="174" t="s">
        <v>6537</v>
      </c>
      <c r="E527" s="174" t="s">
        <v>6529</v>
      </c>
      <c r="F527" s="123" t="s">
        <v>6538</v>
      </c>
      <c r="G527" s="123" t="s">
        <v>437</v>
      </c>
    </row>
    <row r="528" spans="1:7" x14ac:dyDescent="0.2">
      <c r="A528" s="123" t="s">
        <v>73</v>
      </c>
      <c r="B528" s="123">
        <v>45376</v>
      </c>
      <c r="C528" s="123" t="s">
        <v>499</v>
      </c>
      <c r="D528" s="174" t="s">
        <v>6539</v>
      </c>
      <c r="E528" s="174" t="s">
        <v>6529</v>
      </c>
      <c r="F528" s="123" t="s">
        <v>6540</v>
      </c>
      <c r="G528" s="123" t="s">
        <v>437</v>
      </c>
    </row>
    <row r="529" spans="1:7" x14ac:dyDescent="0.2">
      <c r="A529" s="123" t="s">
        <v>73</v>
      </c>
      <c r="B529" s="123">
        <v>45376</v>
      </c>
      <c r="C529" s="123" t="s">
        <v>499</v>
      </c>
      <c r="D529" s="174" t="s">
        <v>6541</v>
      </c>
      <c r="E529" s="174" t="s">
        <v>6542</v>
      </c>
      <c r="F529" s="123" t="s">
        <v>6543</v>
      </c>
      <c r="G529" s="123" t="s">
        <v>437</v>
      </c>
    </row>
    <row r="530" spans="1:7" x14ac:dyDescent="0.2">
      <c r="A530" s="123" t="s">
        <v>73</v>
      </c>
      <c r="B530" s="123">
        <v>45376</v>
      </c>
      <c r="C530" s="123" t="s">
        <v>499</v>
      </c>
      <c r="D530" s="174" t="s">
        <v>6544</v>
      </c>
      <c r="E530" s="174" t="s">
        <v>6542</v>
      </c>
      <c r="F530" s="123" t="s">
        <v>6545</v>
      </c>
      <c r="G530" s="123" t="s">
        <v>437</v>
      </c>
    </row>
    <row r="531" spans="1:7" x14ac:dyDescent="0.2">
      <c r="A531" s="123" t="s">
        <v>73</v>
      </c>
      <c r="B531" s="123">
        <v>45376</v>
      </c>
      <c r="C531" s="123" t="s">
        <v>499</v>
      </c>
      <c r="D531" s="174" t="s">
        <v>6546</v>
      </c>
      <c r="E531" s="174" t="s">
        <v>6542</v>
      </c>
      <c r="F531" s="123" t="s">
        <v>6547</v>
      </c>
      <c r="G531" s="123" t="s">
        <v>437</v>
      </c>
    </row>
    <row r="532" spans="1:7" x14ac:dyDescent="0.2">
      <c r="A532" s="123" t="s">
        <v>73</v>
      </c>
      <c r="B532" s="123">
        <v>45376</v>
      </c>
      <c r="C532" s="123" t="s">
        <v>499</v>
      </c>
      <c r="D532" s="174" t="s">
        <v>6548</v>
      </c>
      <c r="E532" s="174" t="s">
        <v>6542</v>
      </c>
      <c r="F532" s="123" t="s">
        <v>6549</v>
      </c>
      <c r="G532" s="123" t="s">
        <v>437</v>
      </c>
    </row>
    <row r="533" spans="1:7" x14ac:dyDescent="0.2">
      <c r="A533" s="123" t="s">
        <v>73</v>
      </c>
      <c r="B533" s="123">
        <v>45376</v>
      </c>
      <c r="C533" s="123" t="s">
        <v>499</v>
      </c>
      <c r="D533" s="174" t="s">
        <v>6550</v>
      </c>
      <c r="E533" s="174" t="s">
        <v>6542</v>
      </c>
      <c r="F533" s="123" t="s">
        <v>6551</v>
      </c>
      <c r="G533" s="123" t="s">
        <v>437</v>
      </c>
    </row>
    <row r="534" spans="1:7" x14ac:dyDescent="0.2">
      <c r="A534" s="123" t="s">
        <v>73</v>
      </c>
      <c r="B534" s="123">
        <v>45376</v>
      </c>
      <c r="C534" s="123" t="s">
        <v>499</v>
      </c>
      <c r="D534" s="174" t="s">
        <v>6552</v>
      </c>
      <c r="E534" s="174" t="s">
        <v>6542</v>
      </c>
      <c r="F534" s="123" t="s">
        <v>6553</v>
      </c>
      <c r="G534" s="123" t="s">
        <v>437</v>
      </c>
    </row>
    <row r="535" spans="1:7" x14ac:dyDescent="0.2">
      <c r="A535" s="123" t="s">
        <v>73</v>
      </c>
      <c r="B535" s="123">
        <v>45376</v>
      </c>
      <c r="C535" s="123" t="s">
        <v>499</v>
      </c>
      <c r="D535" s="174" t="s">
        <v>6554</v>
      </c>
      <c r="E535" s="174" t="s">
        <v>6542</v>
      </c>
      <c r="F535" s="123" t="s">
        <v>6555</v>
      </c>
      <c r="G535" s="123" t="s">
        <v>437</v>
      </c>
    </row>
    <row r="536" spans="1:7" x14ac:dyDescent="0.2">
      <c r="A536" s="123" t="s">
        <v>73</v>
      </c>
      <c r="B536" s="123">
        <v>45376</v>
      </c>
      <c r="C536" s="123" t="s">
        <v>499</v>
      </c>
      <c r="D536" s="174" t="s">
        <v>6556</v>
      </c>
      <c r="E536" s="174" t="s">
        <v>6542</v>
      </c>
      <c r="F536" s="123" t="s">
        <v>6557</v>
      </c>
      <c r="G536" s="123" t="s">
        <v>437</v>
      </c>
    </row>
    <row r="537" spans="1:7" x14ac:dyDescent="0.2">
      <c r="A537" s="123" t="s">
        <v>73</v>
      </c>
      <c r="B537" s="123">
        <v>45376</v>
      </c>
      <c r="C537" s="123" t="s">
        <v>499</v>
      </c>
      <c r="D537" s="174" t="s">
        <v>6558</v>
      </c>
      <c r="E537" s="174" t="s">
        <v>6542</v>
      </c>
      <c r="F537" s="123" t="s">
        <v>6559</v>
      </c>
      <c r="G537" s="123" t="s">
        <v>437</v>
      </c>
    </row>
    <row r="538" spans="1:7" x14ac:dyDescent="0.2">
      <c r="A538" s="123" t="s">
        <v>73</v>
      </c>
      <c r="B538" s="123">
        <v>45376</v>
      </c>
      <c r="C538" s="123" t="s">
        <v>499</v>
      </c>
      <c r="D538" s="174" t="s">
        <v>6560</v>
      </c>
      <c r="E538" s="174" t="s">
        <v>6542</v>
      </c>
      <c r="F538" s="123" t="s">
        <v>6561</v>
      </c>
      <c r="G538" s="123" t="s">
        <v>437</v>
      </c>
    </row>
    <row r="539" spans="1:7" x14ac:dyDescent="0.2">
      <c r="A539" s="123" t="s">
        <v>73</v>
      </c>
      <c r="B539" s="123">
        <v>45376</v>
      </c>
      <c r="C539" s="123" t="s">
        <v>499</v>
      </c>
      <c r="D539" s="174" t="s">
        <v>6562</v>
      </c>
      <c r="E539" s="174" t="s">
        <v>6542</v>
      </c>
      <c r="F539" s="123" t="s">
        <v>6563</v>
      </c>
      <c r="G539" s="123" t="s">
        <v>437</v>
      </c>
    </row>
    <row r="540" spans="1:7" x14ac:dyDescent="0.2">
      <c r="A540" s="123" t="s">
        <v>73</v>
      </c>
      <c r="B540" s="123">
        <v>45376</v>
      </c>
      <c r="C540" s="123" t="s">
        <v>499</v>
      </c>
      <c r="D540" s="174" t="s">
        <v>6564</v>
      </c>
      <c r="E540" s="174" t="s">
        <v>6542</v>
      </c>
      <c r="F540" s="123" t="s">
        <v>6565</v>
      </c>
      <c r="G540" s="123" t="s">
        <v>437</v>
      </c>
    </row>
    <row r="541" spans="1:7" x14ac:dyDescent="0.2">
      <c r="A541" s="123" t="s">
        <v>73</v>
      </c>
      <c r="B541" s="123">
        <v>45376</v>
      </c>
      <c r="C541" s="123" t="s">
        <v>499</v>
      </c>
      <c r="D541" s="174" t="s">
        <v>6566</v>
      </c>
      <c r="E541" s="174" t="s">
        <v>6567</v>
      </c>
      <c r="F541" s="123" t="s">
        <v>6568</v>
      </c>
      <c r="G541" s="123" t="s">
        <v>437</v>
      </c>
    </row>
    <row r="542" spans="1:7" x14ac:dyDescent="0.2">
      <c r="A542" s="123" t="s">
        <v>73</v>
      </c>
      <c r="B542" s="123">
        <v>45376</v>
      </c>
      <c r="C542" s="123" t="s">
        <v>499</v>
      </c>
      <c r="D542" s="174" t="s">
        <v>6569</v>
      </c>
      <c r="E542" s="174" t="s">
        <v>6567</v>
      </c>
      <c r="F542" s="123" t="s">
        <v>6570</v>
      </c>
      <c r="G542" s="123" t="s">
        <v>437</v>
      </c>
    </row>
    <row r="543" spans="1:7" x14ac:dyDescent="0.2">
      <c r="A543" s="123" t="s">
        <v>73</v>
      </c>
      <c r="B543" s="123">
        <v>45376</v>
      </c>
      <c r="C543" s="123" t="s">
        <v>499</v>
      </c>
      <c r="D543" s="174" t="s">
        <v>6571</v>
      </c>
      <c r="E543" s="174" t="s">
        <v>6567</v>
      </c>
      <c r="F543" s="123" t="s">
        <v>6572</v>
      </c>
      <c r="G543" s="123" t="s">
        <v>437</v>
      </c>
    </row>
    <row r="544" spans="1:7" x14ac:dyDescent="0.2">
      <c r="A544" s="123" t="s">
        <v>73</v>
      </c>
      <c r="B544" s="123">
        <v>45376</v>
      </c>
      <c r="C544" s="123" t="s">
        <v>499</v>
      </c>
      <c r="D544" s="174" t="s">
        <v>6573</v>
      </c>
      <c r="E544" s="174" t="s">
        <v>6567</v>
      </c>
      <c r="F544" s="123" t="s">
        <v>6574</v>
      </c>
      <c r="G544" s="123" t="s">
        <v>437</v>
      </c>
    </row>
    <row r="545" spans="1:7" x14ac:dyDescent="0.2">
      <c r="A545" s="123" t="s">
        <v>73</v>
      </c>
      <c r="B545" s="123">
        <v>45376</v>
      </c>
      <c r="C545" s="123" t="s">
        <v>499</v>
      </c>
      <c r="D545" s="174" t="s">
        <v>6575</v>
      </c>
      <c r="E545" s="174" t="s">
        <v>6567</v>
      </c>
      <c r="F545" s="123" t="s">
        <v>6576</v>
      </c>
      <c r="G545" s="123" t="s">
        <v>437</v>
      </c>
    </row>
    <row r="546" spans="1:7" x14ac:dyDescent="0.2">
      <c r="A546" s="123" t="s">
        <v>73</v>
      </c>
      <c r="B546" s="123">
        <v>45376</v>
      </c>
      <c r="C546" s="123" t="s">
        <v>499</v>
      </c>
      <c r="D546" s="174" t="s">
        <v>6577</v>
      </c>
      <c r="E546" s="174" t="s">
        <v>6567</v>
      </c>
      <c r="F546" s="123" t="s">
        <v>6578</v>
      </c>
      <c r="G546" s="123" t="s">
        <v>437</v>
      </c>
    </row>
    <row r="547" spans="1:7" x14ac:dyDescent="0.2">
      <c r="A547" s="123" t="s">
        <v>73</v>
      </c>
      <c r="B547" s="123">
        <v>45376</v>
      </c>
      <c r="C547" s="123" t="s">
        <v>499</v>
      </c>
      <c r="D547" s="174" t="s">
        <v>6579</v>
      </c>
      <c r="E547" s="174" t="s">
        <v>6567</v>
      </c>
      <c r="F547" s="123" t="s">
        <v>6580</v>
      </c>
      <c r="G547" s="123" t="s">
        <v>437</v>
      </c>
    </row>
    <row r="548" spans="1:7" x14ac:dyDescent="0.2">
      <c r="A548" s="123" t="s">
        <v>73</v>
      </c>
      <c r="B548" s="123">
        <v>45376</v>
      </c>
      <c r="C548" s="123" t="s">
        <v>499</v>
      </c>
      <c r="D548" s="174" t="s">
        <v>6581</v>
      </c>
      <c r="E548" s="174" t="s">
        <v>6567</v>
      </c>
      <c r="F548" s="123" t="s">
        <v>6582</v>
      </c>
      <c r="G548" s="123" t="s">
        <v>437</v>
      </c>
    </row>
    <row r="549" spans="1:7" x14ac:dyDescent="0.2">
      <c r="A549" s="123" t="s">
        <v>73</v>
      </c>
      <c r="B549" s="123">
        <v>45376</v>
      </c>
      <c r="C549" s="123" t="s">
        <v>499</v>
      </c>
      <c r="D549" s="174" t="s">
        <v>6583</v>
      </c>
      <c r="E549" s="174" t="s">
        <v>6567</v>
      </c>
      <c r="F549" s="123" t="s">
        <v>6584</v>
      </c>
      <c r="G549" s="123" t="s">
        <v>437</v>
      </c>
    </row>
    <row r="550" spans="1:7" x14ac:dyDescent="0.2">
      <c r="A550" s="123" t="s">
        <v>73</v>
      </c>
      <c r="B550" s="123">
        <v>45376</v>
      </c>
      <c r="C550" s="123" t="s">
        <v>499</v>
      </c>
      <c r="D550" s="174" t="s">
        <v>6585</v>
      </c>
      <c r="E550" s="174" t="s">
        <v>6586</v>
      </c>
      <c r="F550" s="123" t="s">
        <v>6587</v>
      </c>
      <c r="G550" s="123" t="s">
        <v>437</v>
      </c>
    </row>
    <row r="551" spans="1:7" x14ac:dyDescent="0.2">
      <c r="A551" s="123" t="s">
        <v>73</v>
      </c>
      <c r="B551" s="123">
        <v>45376</v>
      </c>
      <c r="C551" s="123" t="s">
        <v>499</v>
      </c>
      <c r="D551" s="174" t="s">
        <v>6588</v>
      </c>
      <c r="E551" s="174" t="s">
        <v>6586</v>
      </c>
      <c r="F551" s="123" t="s">
        <v>6589</v>
      </c>
      <c r="G551" s="123" t="s">
        <v>437</v>
      </c>
    </row>
    <row r="552" spans="1:7" x14ac:dyDescent="0.2">
      <c r="A552" s="123" t="s">
        <v>73</v>
      </c>
      <c r="B552" s="123">
        <v>45376</v>
      </c>
      <c r="C552" s="123" t="s">
        <v>499</v>
      </c>
      <c r="D552" s="174" t="s">
        <v>6590</v>
      </c>
      <c r="E552" s="174" t="s">
        <v>6586</v>
      </c>
      <c r="F552" s="123" t="s">
        <v>6591</v>
      </c>
      <c r="G552" s="123" t="s">
        <v>437</v>
      </c>
    </row>
    <row r="553" spans="1:7" x14ac:dyDescent="0.2">
      <c r="A553" s="123" t="s">
        <v>73</v>
      </c>
      <c r="B553" s="123">
        <v>45376</v>
      </c>
      <c r="C553" s="123" t="s">
        <v>499</v>
      </c>
      <c r="D553" s="174" t="s">
        <v>6592</v>
      </c>
      <c r="E553" s="174" t="s">
        <v>6586</v>
      </c>
      <c r="F553" s="123" t="s">
        <v>6593</v>
      </c>
      <c r="G553" s="123" t="s">
        <v>437</v>
      </c>
    </row>
    <row r="554" spans="1:7" x14ac:dyDescent="0.2">
      <c r="A554" s="123" t="s">
        <v>73</v>
      </c>
      <c r="B554" s="123">
        <v>45376</v>
      </c>
      <c r="C554" s="123" t="s">
        <v>499</v>
      </c>
      <c r="D554" s="174" t="s">
        <v>6594</v>
      </c>
      <c r="E554" s="174" t="s">
        <v>6595</v>
      </c>
      <c r="F554" s="123" t="s">
        <v>6596</v>
      </c>
      <c r="G554" s="123" t="s">
        <v>437</v>
      </c>
    </row>
    <row r="555" spans="1:7" x14ac:dyDescent="0.2">
      <c r="A555" s="123" t="s">
        <v>73</v>
      </c>
      <c r="B555" s="123">
        <v>45376</v>
      </c>
      <c r="C555" s="123" t="s">
        <v>499</v>
      </c>
      <c r="D555" s="174" t="s">
        <v>6597</v>
      </c>
      <c r="E555" s="174" t="s">
        <v>6595</v>
      </c>
      <c r="F555" s="123" t="s">
        <v>6598</v>
      </c>
      <c r="G555" s="123" t="s">
        <v>437</v>
      </c>
    </row>
    <row r="556" spans="1:7" x14ac:dyDescent="0.2">
      <c r="A556" s="123" t="s">
        <v>73</v>
      </c>
      <c r="B556" s="123">
        <v>45376</v>
      </c>
      <c r="C556" s="123" t="s">
        <v>499</v>
      </c>
      <c r="D556" s="174" t="s">
        <v>6599</v>
      </c>
      <c r="E556" s="174" t="s">
        <v>6595</v>
      </c>
      <c r="F556" s="123" t="s">
        <v>6600</v>
      </c>
      <c r="G556" s="123" t="s">
        <v>437</v>
      </c>
    </row>
    <row r="557" spans="1:7" x14ac:dyDescent="0.2">
      <c r="A557" s="123" t="s">
        <v>73</v>
      </c>
      <c r="B557" s="123">
        <v>45376</v>
      </c>
      <c r="C557" s="123" t="s">
        <v>499</v>
      </c>
      <c r="D557" s="174" t="s">
        <v>6601</v>
      </c>
      <c r="E557" s="174" t="s">
        <v>6595</v>
      </c>
      <c r="F557" s="123" t="s">
        <v>6602</v>
      </c>
      <c r="G557" s="123" t="s">
        <v>437</v>
      </c>
    </row>
    <row r="558" spans="1:7" x14ac:dyDescent="0.2">
      <c r="A558" s="123" t="s">
        <v>73</v>
      </c>
      <c r="B558" s="123">
        <v>45376</v>
      </c>
      <c r="C558" s="123" t="s">
        <v>499</v>
      </c>
      <c r="D558" s="174" t="s">
        <v>6603</v>
      </c>
      <c r="E558" s="174" t="s">
        <v>6595</v>
      </c>
      <c r="F558" s="123" t="s">
        <v>6604</v>
      </c>
      <c r="G558" s="123" t="s">
        <v>437</v>
      </c>
    </row>
    <row r="559" spans="1:7" x14ac:dyDescent="0.2">
      <c r="A559" s="123" t="s">
        <v>73</v>
      </c>
      <c r="B559" s="123">
        <v>45376</v>
      </c>
      <c r="C559" s="123" t="s">
        <v>499</v>
      </c>
      <c r="D559" s="174" t="s">
        <v>6605</v>
      </c>
      <c r="E559" s="174" t="s">
        <v>6595</v>
      </c>
      <c r="F559" s="123" t="s">
        <v>6606</v>
      </c>
      <c r="G559" s="123" t="s">
        <v>437</v>
      </c>
    </row>
    <row r="560" spans="1:7" x14ac:dyDescent="0.2">
      <c r="A560" s="123" t="s">
        <v>73</v>
      </c>
      <c r="B560" s="123">
        <v>45376</v>
      </c>
      <c r="C560" s="123" t="s">
        <v>499</v>
      </c>
      <c r="D560" s="174" t="s">
        <v>6607</v>
      </c>
      <c r="E560" s="174" t="s">
        <v>6595</v>
      </c>
      <c r="F560" s="123" t="s">
        <v>6608</v>
      </c>
      <c r="G560" s="123" t="s">
        <v>437</v>
      </c>
    </row>
    <row r="561" spans="1:7" x14ac:dyDescent="0.2">
      <c r="A561" s="123" t="s">
        <v>73</v>
      </c>
      <c r="B561" s="123">
        <v>45376</v>
      </c>
      <c r="C561" s="123" t="s">
        <v>499</v>
      </c>
      <c r="D561" s="174" t="s">
        <v>6609</v>
      </c>
      <c r="E561" s="174" t="s">
        <v>6595</v>
      </c>
      <c r="F561" s="123" t="s">
        <v>6610</v>
      </c>
      <c r="G561" s="123" t="s">
        <v>437</v>
      </c>
    </row>
    <row r="562" spans="1:7" x14ac:dyDescent="0.2">
      <c r="A562" s="123" t="s">
        <v>73</v>
      </c>
      <c r="B562" s="123">
        <v>45376</v>
      </c>
      <c r="C562" s="123" t="s">
        <v>499</v>
      </c>
      <c r="D562" s="174" t="s">
        <v>6611</v>
      </c>
      <c r="E562" s="174" t="s">
        <v>6612</v>
      </c>
      <c r="F562" s="123" t="s">
        <v>6613</v>
      </c>
      <c r="G562" s="123" t="s">
        <v>437</v>
      </c>
    </row>
    <row r="563" spans="1:7" x14ac:dyDescent="0.2">
      <c r="A563" s="123" t="s">
        <v>73</v>
      </c>
      <c r="B563" s="123">
        <v>45376</v>
      </c>
      <c r="C563" s="123" t="s">
        <v>499</v>
      </c>
      <c r="D563" s="174" t="s">
        <v>6614</v>
      </c>
      <c r="E563" s="174" t="s">
        <v>6615</v>
      </c>
      <c r="F563" s="123" t="s">
        <v>6616</v>
      </c>
      <c r="G563" s="123" t="s">
        <v>437</v>
      </c>
    </row>
    <row r="564" spans="1:7" x14ac:dyDescent="0.2">
      <c r="A564" s="123" t="s">
        <v>73</v>
      </c>
      <c r="B564" s="123">
        <v>45376</v>
      </c>
      <c r="C564" s="123" t="s">
        <v>499</v>
      </c>
      <c r="D564" s="174" t="s">
        <v>6617</v>
      </c>
      <c r="E564" s="174" t="s">
        <v>6615</v>
      </c>
      <c r="F564" s="123" t="s">
        <v>6618</v>
      </c>
      <c r="G564" s="123" t="s">
        <v>437</v>
      </c>
    </row>
    <row r="565" spans="1:7" x14ac:dyDescent="0.2">
      <c r="A565" s="123" t="s">
        <v>73</v>
      </c>
      <c r="B565" s="123">
        <v>45376</v>
      </c>
      <c r="C565" s="123" t="s">
        <v>499</v>
      </c>
      <c r="D565" s="174" t="s">
        <v>6619</v>
      </c>
      <c r="E565" s="174" t="s">
        <v>6615</v>
      </c>
      <c r="F565" s="123" t="s">
        <v>6620</v>
      </c>
      <c r="G565" s="123" t="s">
        <v>437</v>
      </c>
    </row>
    <row r="566" spans="1:7" x14ac:dyDescent="0.2">
      <c r="A566" s="123" t="s">
        <v>73</v>
      </c>
      <c r="B566" s="123">
        <v>45376</v>
      </c>
      <c r="C566" s="123" t="s">
        <v>499</v>
      </c>
      <c r="D566" s="174" t="s">
        <v>6621</v>
      </c>
      <c r="E566" s="174" t="s">
        <v>6622</v>
      </c>
      <c r="F566" s="123" t="s">
        <v>6623</v>
      </c>
      <c r="G566" s="123" t="s">
        <v>437</v>
      </c>
    </row>
    <row r="567" spans="1:7" x14ac:dyDescent="0.2">
      <c r="A567" s="123" t="s">
        <v>73</v>
      </c>
      <c r="B567" s="123">
        <v>45377</v>
      </c>
      <c r="C567" s="123" t="s">
        <v>417</v>
      </c>
      <c r="D567" s="174" t="s">
        <v>4783</v>
      </c>
      <c r="E567" s="174" t="s">
        <v>6624</v>
      </c>
      <c r="F567" s="123" t="s">
        <v>6625</v>
      </c>
      <c r="G567" s="123" t="s">
        <v>437</v>
      </c>
    </row>
    <row r="568" spans="1:7" x14ac:dyDescent="0.2">
      <c r="A568" s="123" t="s">
        <v>73</v>
      </c>
      <c r="B568" s="123">
        <v>45377</v>
      </c>
      <c r="C568" s="123" t="s">
        <v>417</v>
      </c>
      <c r="D568" s="174" t="s">
        <v>6626</v>
      </c>
      <c r="E568" s="174" t="s">
        <v>6627</v>
      </c>
      <c r="F568" s="123" t="s">
        <v>6628</v>
      </c>
      <c r="G568" s="123" t="s">
        <v>437</v>
      </c>
    </row>
    <row r="569" spans="1:7" x14ac:dyDescent="0.2">
      <c r="A569" s="123" t="s">
        <v>73</v>
      </c>
      <c r="B569" s="123">
        <v>45377</v>
      </c>
      <c r="C569" s="123" t="s">
        <v>417</v>
      </c>
      <c r="D569" s="174" t="s">
        <v>6629</v>
      </c>
      <c r="E569" s="174" t="s">
        <v>6630</v>
      </c>
      <c r="F569" s="123" t="s">
        <v>6631</v>
      </c>
      <c r="G569" s="123" t="s">
        <v>437</v>
      </c>
    </row>
    <row r="570" spans="1:7" x14ac:dyDescent="0.2">
      <c r="A570" s="123" t="s">
        <v>73</v>
      </c>
      <c r="B570" s="123">
        <v>45377</v>
      </c>
      <c r="C570" s="123" t="s">
        <v>417</v>
      </c>
      <c r="D570" s="174" t="s">
        <v>6632</v>
      </c>
      <c r="E570" s="174" t="s">
        <v>6633</v>
      </c>
      <c r="F570" s="123" t="s">
        <v>6634</v>
      </c>
      <c r="G570" s="123" t="s">
        <v>437</v>
      </c>
    </row>
    <row r="571" spans="1:7" x14ac:dyDescent="0.2">
      <c r="A571" s="123" t="s">
        <v>73</v>
      </c>
      <c r="B571" s="123">
        <v>45377</v>
      </c>
      <c r="C571" s="123" t="s">
        <v>417</v>
      </c>
      <c r="D571" s="174" t="s">
        <v>6635</v>
      </c>
      <c r="E571" s="174" t="s">
        <v>6636</v>
      </c>
      <c r="F571" s="123" t="s">
        <v>6637</v>
      </c>
      <c r="G571" s="123" t="s">
        <v>437</v>
      </c>
    </row>
    <row r="572" spans="1:7" x14ac:dyDescent="0.2">
      <c r="A572" s="123" t="s">
        <v>73</v>
      </c>
      <c r="B572" s="123">
        <v>45377</v>
      </c>
      <c r="C572" s="123" t="s">
        <v>417</v>
      </c>
      <c r="D572" s="174" t="s">
        <v>6638</v>
      </c>
      <c r="E572" s="174" t="s">
        <v>6639</v>
      </c>
      <c r="F572" s="123" t="s">
        <v>6640</v>
      </c>
      <c r="G572" s="123" t="s">
        <v>437</v>
      </c>
    </row>
    <row r="573" spans="1:7" x14ac:dyDescent="0.2">
      <c r="A573" s="123" t="s">
        <v>73</v>
      </c>
      <c r="B573" s="123">
        <v>45377</v>
      </c>
      <c r="C573" s="123" t="s">
        <v>417</v>
      </c>
      <c r="D573" s="174" t="s">
        <v>6641</v>
      </c>
      <c r="E573" s="174" t="s">
        <v>6642</v>
      </c>
      <c r="F573" s="123" t="s">
        <v>6643</v>
      </c>
      <c r="G573" s="123" t="s">
        <v>437</v>
      </c>
    </row>
    <row r="574" spans="1:7" x14ac:dyDescent="0.2">
      <c r="A574" s="123" t="s">
        <v>73</v>
      </c>
      <c r="B574" s="123">
        <v>45377</v>
      </c>
      <c r="C574" s="123" t="s">
        <v>499</v>
      </c>
      <c r="D574" s="174" t="s">
        <v>6644</v>
      </c>
      <c r="E574" s="174" t="s">
        <v>4007</v>
      </c>
      <c r="F574" s="123" t="s">
        <v>6645</v>
      </c>
      <c r="G574" s="123" t="s">
        <v>437</v>
      </c>
    </row>
    <row r="575" spans="1:7" x14ac:dyDescent="0.2">
      <c r="A575" s="123" t="s">
        <v>73</v>
      </c>
      <c r="B575" s="123">
        <v>45377</v>
      </c>
      <c r="C575" s="123" t="s">
        <v>499</v>
      </c>
      <c r="D575" s="174" t="s">
        <v>6646</v>
      </c>
      <c r="E575" s="174" t="s">
        <v>4007</v>
      </c>
      <c r="F575" s="123" t="s">
        <v>6647</v>
      </c>
      <c r="G575" s="123" t="s">
        <v>437</v>
      </c>
    </row>
    <row r="576" spans="1:7" x14ac:dyDescent="0.2">
      <c r="A576" s="123" t="s">
        <v>73</v>
      </c>
      <c r="B576" s="123">
        <v>45378</v>
      </c>
      <c r="C576" s="123" t="s">
        <v>417</v>
      </c>
      <c r="D576" s="174" t="s">
        <v>6648</v>
      </c>
      <c r="E576" s="174" t="s">
        <v>6649</v>
      </c>
      <c r="F576" s="123" t="s">
        <v>6650</v>
      </c>
      <c r="G576" s="123" t="s">
        <v>437</v>
      </c>
    </row>
    <row r="577" spans="1:7" x14ac:dyDescent="0.2">
      <c r="A577" s="123" t="s">
        <v>73</v>
      </c>
      <c r="B577" s="123">
        <v>45378</v>
      </c>
      <c r="C577" s="123" t="s">
        <v>499</v>
      </c>
      <c r="D577" s="174" t="s">
        <v>6651</v>
      </c>
      <c r="E577" s="174" t="s">
        <v>6274</v>
      </c>
      <c r="F577" s="123" t="s">
        <v>6652</v>
      </c>
      <c r="G577" s="123" t="s">
        <v>437</v>
      </c>
    </row>
    <row r="578" spans="1:7" x14ac:dyDescent="0.2">
      <c r="A578" s="123" t="s">
        <v>73</v>
      </c>
      <c r="B578" s="123">
        <v>45378</v>
      </c>
      <c r="C578" s="123" t="s">
        <v>499</v>
      </c>
      <c r="D578" s="174" t="s">
        <v>6653</v>
      </c>
      <c r="E578" s="174" t="s">
        <v>6274</v>
      </c>
      <c r="F578" s="123" t="s">
        <v>6654</v>
      </c>
      <c r="G578" s="123" t="s">
        <v>437</v>
      </c>
    </row>
    <row r="579" spans="1:7" x14ac:dyDescent="0.2">
      <c r="A579" s="123" t="s">
        <v>73</v>
      </c>
      <c r="B579" s="123">
        <v>45378</v>
      </c>
      <c r="C579" s="123" t="s">
        <v>499</v>
      </c>
      <c r="D579" s="174" t="s">
        <v>6655</v>
      </c>
      <c r="E579" s="174" t="s">
        <v>6274</v>
      </c>
      <c r="F579" s="123" t="s">
        <v>6656</v>
      </c>
      <c r="G579" s="123" t="s">
        <v>437</v>
      </c>
    </row>
    <row r="580" spans="1:7" x14ac:dyDescent="0.2">
      <c r="A580" s="123" t="s">
        <v>73</v>
      </c>
      <c r="B580" s="123">
        <v>45378</v>
      </c>
      <c r="C580" s="123" t="s">
        <v>499</v>
      </c>
      <c r="D580" s="174" t="s">
        <v>6657</v>
      </c>
      <c r="E580" s="174" t="s">
        <v>6274</v>
      </c>
      <c r="F580" s="123" t="s">
        <v>6658</v>
      </c>
      <c r="G580" s="123" t="s">
        <v>437</v>
      </c>
    </row>
    <row r="581" spans="1:7" x14ac:dyDescent="0.2">
      <c r="A581" s="123" t="s">
        <v>73</v>
      </c>
      <c r="B581" s="123">
        <v>45378</v>
      </c>
      <c r="C581" s="123" t="s">
        <v>499</v>
      </c>
      <c r="D581" s="174" t="s">
        <v>6659</v>
      </c>
      <c r="E581" s="174" t="s">
        <v>6252</v>
      </c>
      <c r="F581" s="123" t="s">
        <v>6660</v>
      </c>
      <c r="G581" s="123" t="s">
        <v>437</v>
      </c>
    </row>
    <row r="582" spans="1:7" x14ac:dyDescent="0.2">
      <c r="A582" s="123" t="s">
        <v>73</v>
      </c>
      <c r="B582" s="123">
        <v>45378</v>
      </c>
      <c r="C582" s="123" t="s">
        <v>499</v>
      </c>
      <c r="D582" s="174" t="s">
        <v>6661</v>
      </c>
      <c r="E582" s="174" t="s">
        <v>6252</v>
      </c>
      <c r="F582" s="123" t="s">
        <v>6662</v>
      </c>
      <c r="G582" s="123" t="s">
        <v>437</v>
      </c>
    </row>
    <row r="583" spans="1:7" x14ac:dyDescent="0.2">
      <c r="A583" s="123" t="s">
        <v>73</v>
      </c>
      <c r="B583" s="123">
        <v>45378</v>
      </c>
      <c r="C583" s="123" t="s">
        <v>499</v>
      </c>
      <c r="D583" s="174" t="s">
        <v>6663</v>
      </c>
      <c r="E583" s="174" t="s">
        <v>6252</v>
      </c>
      <c r="F583" s="123" t="s">
        <v>6664</v>
      </c>
      <c r="G583" s="123" t="s">
        <v>437</v>
      </c>
    </row>
    <row r="584" spans="1:7" x14ac:dyDescent="0.2">
      <c r="A584" s="123" t="s">
        <v>73</v>
      </c>
      <c r="B584" s="123">
        <v>45378</v>
      </c>
      <c r="C584" s="123" t="s">
        <v>499</v>
      </c>
      <c r="D584" s="174" t="s">
        <v>6665</v>
      </c>
      <c r="E584" s="174" t="s">
        <v>6252</v>
      </c>
      <c r="F584" s="123" t="s">
        <v>6666</v>
      </c>
      <c r="G584" s="123" t="s">
        <v>437</v>
      </c>
    </row>
    <row r="585" spans="1:7" x14ac:dyDescent="0.2">
      <c r="A585" s="123" t="s">
        <v>73</v>
      </c>
      <c r="B585" s="123">
        <v>45378</v>
      </c>
      <c r="C585" s="123" t="s">
        <v>499</v>
      </c>
      <c r="D585" s="174" t="s">
        <v>6667</v>
      </c>
      <c r="E585" s="174" t="s">
        <v>6252</v>
      </c>
      <c r="F585" s="123" t="s">
        <v>6668</v>
      </c>
      <c r="G585" s="123" t="s">
        <v>437</v>
      </c>
    </row>
    <row r="586" spans="1:7" x14ac:dyDescent="0.2">
      <c r="A586" s="123" t="s">
        <v>73</v>
      </c>
      <c r="B586" s="123">
        <v>45378</v>
      </c>
      <c r="C586" s="123" t="s">
        <v>499</v>
      </c>
      <c r="D586" s="174" t="s">
        <v>6669</v>
      </c>
      <c r="E586" s="174" t="s">
        <v>6252</v>
      </c>
      <c r="F586" s="123" t="s">
        <v>6670</v>
      </c>
      <c r="G586" s="123" t="s">
        <v>437</v>
      </c>
    </row>
    <row r="587" spans="1:7" x14ac:dyDescent="0.2">
      <c r="A587" s="123" t="s">
        <v>73</v>
      </c>
      <c r="B587" s="123">
        <v>45378</v>
      </c>
      <c r="C587" s="123" t="s">
        <v>499</v>
      </c>
      <c r="D587" s="174" t="s">
        <v>6671</v>
      </c>
      <c r="E587" s="174" t="s">
        <v>6223</v>
      </c>
      <c r="F587" s="123" t="s">
        <v>6672</v>
      </c>
      <c r="G587" s="123" t="s">
        <v>437</v>
      </c>
    </row>
    <row r="588" spans="1:7" x14ac:dyDescent="0.2">
      <c r="A588" s="123" t="s">
        <v>73</v>
      </c>
      <c r="B588" s="123">
        <v>45378</v>
      </c>
      <c r="C588" s="123" t="s">
        <v>499</v>
      </c>
      <c r="D588" s="174" t="s">
        <v>6673</v>
      </c>
      <c r="E588" s="174" t="s">
        <v>6223</v>
      </c>
      <c r="F588" s="123" t="s">
        <v>6674</v>
      </c>
      <c r="G588" s="123" t="s">
        <v>437</v>
      </c>
    </row>
    <row r="589" spans="1:7" x14ac:dyDescent="0.2">
      <c r="A589" s="123" t="s">
        <v>73</v>
      </c>
      <c r="B589" s="123">
        <v>45378</v>
      </c>
      <c r="C589" s="123" t="s">
        <v>499</v>
      </c>
      <c r="D589" s="174" t="s">
        <v>6675</v>
      </c>
      <c r="E589" s="174" t="s">
        <v>6223</v>
      </c>
      <c r="F589" s="123" t="s">
        <v>6676</v>
      </c>
      <c r="G589" s="123" t="s">
        <v>437</v>
      </c>
    </row>
    <row r="590" spans="1:7" x14ac:dyDescent="0.2">
      <c r="A590" s="123" t="s">
        <v>73</v>
      </c>
      <c r="B590" s="123">
        <v>45378</v>
      </c>
      <c r="C590" s="123" t="s">
        <v>499</v>
      </c>
      <c r="D590" s="174" t="s">
        <v>6677</v>
      </c>
      <c r="E590" s="174" t="s">
        <v>6223</v>
      </c>
      <c r="F590" s="123" t="s">
        <v>6678</v>
      </c>
      <c r="G590" s="123" t="s">
        <v>437</v>
      </c>
    </row>
    <row r="591" spans="1:7" x14ac:dyDescent="0.2">
      <c r="A591" s="123" t="s">
        <v>73</v>
      </c>
      <c r="B591" s="123">
        <v>45378</v>
      </c>
      <c r="C591" s="123" t="s">
        <v>499</v>
      </c>
      <c r="D591" s="174" t="s">
        <v>6679</v>
      </c>
      <c r="E591" s="174" t="s">
        <v>6223</v>
      </c>
      <c r="F591" s="123" t="s">
        <v>6680</v>
      </c>
      <c r="G591" s="123" t="s">
        <v>437</v>
      </c>
    </row>
    <row r="592" spans="1:7" x14ac:dyDescent="0.2">
      <c r="A592" s="123" t="s">
        <v>73</v>
      </c>
      <c r="B592" s="123">
        <v>45378</v>
      </c>
      <c r="C592" s="123" t="s">
        <v>499</v>
      </c>
      <c r="D592" s="174" t="s">
        <v>6681</v>
      </c>
      <c r="E592" s="174" t="s">
        <v>6217</v>
      </c>
      <c r="F592" s="123" t="s">
        <v>6682</v>
      </c>
      <c r="G592" s="123" t="s">
        <v>437</v>
      </c>
    </row>
    <row r="593" spans="1:7" x14ac:dyDescent="0.2">
      <c r="A593" s="123" t="s">
        <v>73</v>
      </c>
      <c r="B593" s="123">
        <v>45378</v>
      </c>
      <c r="C593" s="123" t="s">
        <v>499</v>
      </c>
      <c r="D593" s="174" t="s">
        <v>6683</v>
      </c>
      <c r="E593" s="174" t="s">
        <v>6217</v>
      </c>
      <c r="F593" s="123" t="s">
        <v>6684</v>
      </c>
      <c r="G593" s="123" t="s">
        <v>437</v>
      </c>
    </row>
    <row r="594" spans="1:7" x14ac:dyDescent="0.2">
      <c r="A594" s="123" t="s">
        <v>73</v>
      </c>
      <c r="B594" s="123">
        <v>45378</v>
      </c>
      <c r="C594" s="123" t="s">
        <v>499</v>
      </c>
      <c r="D594" s="174" t="s">
        <v>6685</v>
      </c>
      <c r="E594" s="174" t="s">
        <v>6217</v>
      </c>
      <c r="F594" s="123" t="s">
        <v>6686</v>
      </c>
      <c r="G594" s="123" t="s">
        <v>437</v>
      </c>
    </row>
    <row r="595" spans="1:7" x14ac:dyDescent="0.2">
      <c r="A595" s="123" t="s">
        <v>73</v>
      </c>
      <c r="B595" s="123">
        <v>45378</v>
      </c>
      <c r="C595" s="123" t="s">
        <v>499</v>
      </c>
      <c r="D595" s="174" t="s">
        <v>6687</v>
      </c>
      <c r="E595" s="174" t="s">
        <v>6206</v>
      </c>
      <c r="F595" s="123" t="s">
        <v>6688</v>
      </c>
      <c r="G595" s="123" t="s">
        <v>437</v>
      </c>
    </row>
    <row r="596" spans="1:7" x14ac:dyDescent="0.2">
      <c r="A596" s="123" t="s">
        <v>73</v>
      </c>
      <c r="B596" s="123">
        <v>45378</v>
      </c>
      <c r="C596" s="123" t="s">
        <v>499</v>
      </c>
      <c r="D596" s="174" t="s">
        <v>6689</v>
      </c>
      <c r="E596" s="174" t="s">
        <v>6206</v>
      </c>
      <c r="F596" s="123" t="s">
        <v>6690</v>
      </c>
      <c r="G596" s="123" t="s">
        <v>437</v>
      </c>
    </row>
    <row r="597" spans="1:7" x14ac:dyDescent="0.2">
      <c r="A597" s="123" t="s">
        <v>73</v>
      </c>
      <c r="B597" s="123">
        <v>45378</v>
      </c>
      <c r="C597" s="123" t="s">
        <v>499</v>
      </c>
      <c r="D597" s="174" t="s">
        <v>6691</v>
      </c>
      <c r="E597" s="174" t="s">
        <v>6206</v>
      </c>
      <c r="F597" s="123" t="s">
        <v>6692</v>
      </c>
      <c r="G597" s="123" t="s">
        <v>437</v>
      </c>
    </row>
    <row r="598" spans="1:7" x14ac:dyDescent="0.2">
      <c r="A598" s="123" t="s">
        <v>73</v>
      </c>
      <c r="B598" s="123">
        <v>45378</v>
      </c>
      <c r="C598" s="123" t="s">
        <v>499</v>
      </c>
      <c r="D598" s="174" t="s">
        <v>6693</v>
      </c>
      <c r="E598" s="174" t="s">
        <v>6206</v>
      </c>
      <c r="F598" s="123" t="s">
        <v>6694</v>
      </c>
      <c r="G598" s="123" t="s">
        <v>437</v>
      </c>
    </row>
    <row r="599" spans="1:7" x14ac:dyDescent="0.2">
      <c r="A599" s="123" t="s">
        <v>73</v>
      </c>
      <c r="B599" s="123">
        <v>45378</v>
      </c>
      <c r="C599" s="123" t="s">
        <v>499</v>
      </c>
      <c r="D599" s="174" t="s">
        <v>6695</v>
      </c>
      <c r="E599" s="174" t="s">
        <v>6203</v>
      </c>
      <c r="F599" s="123" t="s">
        <v>6696</v>
      </c>
      <c r="G599" s="123" t="s">
        <v>437</v>
      </c>
    </row>
    <row r="600" spans="1:7" x14ac:dyDescent="0.2">
      <c r="A600" s="123" t="s">
        <v>73</v>
      </c>
      <c r="B600" s="123">
        <v>45378</v>
      </c>
      <c r="C600" s="123" t="s">
        <v>499</v>
      </c>
      <c r="D600" s="174" t="s">
        <v>6697</v>
      </c>
      <c r="E600" s="174" t="s">
        <v>6203</v>
      </c>
      <c r="F600" s="123" t="s">
        <v>6698</v>
      </c>
      <c r="G600" s="123" t="s">
        <v>437</v>
      </c>
    </row>
    <row r="601" spans="1:7" x14ac:dyDescent="0.2">
      <c r="A601" s="123" t="s">
        <v>73</v>
      </c>
      <c r="B601" s="123">
        <v>45378</v>
      </c>
      <c r="C601" s="123" t="s">
        <v>499</v>
      </c>
      <c r="D601" s="174" t="s">
        <v>6699</v>
      </c>
      <c r="E601" s="174" t="s">
        <v>6203</v>
      </c>
      <c r="F601" s="123" t="s">
        <v>6700</v>
      </c>
      <c r="G601" s="123" t="s">
        <v>437</v>
      </c>
    </row>
    <row r="602" spans="1:7" x14ac:dyDescent="0.2">
      <c r="A602" s="123" t="s">
        <v>73</v>
      </c>
      <c r="B602" s="123">
        <v>45378</v>
      </c>
      <c r="C602" s="123" t="s">
        <v>499</v>
      </c>
      <c r="D602" s="174" t="s">
        <v>6701</v>
      </c>
      <c r="E602" s="174" t="s">
        <v>6203</v>
      </c>
      <c r="F602" s="123" t="s">
        <v>6702</v>
      </c>
      <c r="G602" s="123" t="s">
        <v>437</v>
      </c>
    </row>
    <row r="603" spans="1:7" x14ac:dyDescent="0.2">
      <c r="A603" s="123" t="s">
        <v>73</v>
      </c>
      <c r="B603" s="123">
        <v>45378</v>
      </c>
      <c r="C603" s="123" t="s">
        <v>499</v>
      </c>
      <c r="D603" s="174" t="s">
        <v>6703</v>
      </c>
      <c r="E603" s="174" t="s">
        <v>6203</v>
      </c>
      <c r="F603" s="123" t="s">
        <v>6704</v>
      </c>
      <c r="G603" s="123" t="s">
        <v>437</v>
      </c>
    </row>
    <row r="604" spans="1:7" x14ac:dyDescent="0.2">
      <c r="A604" s="123" t="s">
        <v>73</v>
      </c>
      <c r="B604" s="123">
        <v>45378</v>
      </c>
      <c r="C604" s="123" t="s">
        <v>499</v>
      </c>
      <c r="D604" s="174" t="s">
        <v>6705</v>
      </c>
      <c r="E604" s="174" t="s">
        <v>6196</v>
      </c>
      <c r="F604" s="123" t="s">
        <v>6706</v>
      </c>
      <c r="G604" s="123" t="s">
        <v>437</v>
      </c>
    </row>
    <row r="605" spans="1:7" x14ac:dyDescent="0.2">
      <c r="A605" s="123" t="s">
        <v>73</v>
      </c>
      <c r="B605" s="123">
        <v>45378</v>
      </c>
      <c r="C605" s="123" t="s">
        <v>499</v>
      </c>
      <c r="D605" s="174" t="s">
        <v>6707</v>
      </c>
      <c r="E605" s="174" t="s">
        <v>6196</v>
      </c>
      <c r="F605" s="123" t="s">
        <v>6708</v>
      </c>
      <c r="G605" s="123" t="s">
        <v>437</v>
      </c>
    </row>
    <row r="606" spans="1:7" x14ac:dyDescent="0.2">
      <c r="A606" s="123" t="s">
        <v>73</v>
      </c>
      <c r="B606" s="123">
        <v>45378</v>
      </c>
      <c r="C606" s="123" t="s">
        <v>499</v>
      </c>
      <c r="D606" s="174" t="s">
        <v>6709</v>
      </c>
      <c r="E606" s="174" t="s">
        <v>6196</v>
      </c>
      <c r="F606" s="123" t="s">
        <v>6710</v>
      </c>
      <c r="G606" s="123" t="s">
        <v>437</v>
      </c>
    </row>
    <row r="607" spans="1:7" x14ac:dyDescent="0.2">
      <c r="A607" s="123" t="s">
        <v>73</v>
      </c>
      <c r="B607" s="123">
        <v>45378</v>
      </c>
      <c r="C607" s="123" t="s">
        <v>499</v>
      </c>
      <c r="D607" s="174" t="s">
        <v>6711</v>
      </c>
      <c r="E607" s="174" t="s">
        <v>6196</v>
      </c>
      <c r="F607" s="123" t="s">
        <v>6712</v>
      </c>
      <c r="G607" s="123" t="s">
        <v>437</v>
      </c>
    </row>
    <row r="608" spans="1:7" x14ac:dyDescent="0.2">
      <c r="A608" s="123" t="s">
        <v>73</v>
      </c>
      <c r="B608" s="123">
        <v>45378</v>
      </c>
      <c r="C608" s="123" t="s">
        <v>499</v>
      </c>
      <c r="D608" s="174" t="s">
        <v>6713</v>
      </c>
      <c r="E608" s="174" t="s">
        <v>6196</v>
      </c>
      <c r="F608" s="123" t="s">
        <v>6714</v>
      </c>
      <c r="G608" s="123" t="s">
        <v>437</v>
      </c>
    </row>
    <row r="609" spans="1:7" x14ac:dyDescent="0.2">
      <c r="A609" s="123" t="s">
        <v>73</v>
      </c>
      <c r="B609" s="123">
        <v>45378</v>
      </c>
      <c r="C609" s="123" t="s">
        <v>499</v>
      </c>
      <c r="D609" s="174" t="s">
        <v>6715</v>
      </c>
      <c r="E609" s="174" t="s">
        <v>6716</v>
      </c>
      <c r="F609" s="123" t="s">
        <v>6717</v>
      </c>
      <c r="G609" s="123" t="s">
        <v>437</v>
      </c>
    </row>
    <row r="610" spans="1:7" x14ac:dyDescent="0.2">
      <c r="A610" s="123" t="s">
        <v>73</v>
      </c>
      <c r="B610" s="123">
        <v>45378</v>
      </c>
      <c r="C610" s="123" t="s">
        <v>499</v>
      </c>
      <c r="D610" s="174" t="s">
        <v>6718</v>
      </c>
      <c r="E610" s="174" t="s">
        <v>6716</v>
      </c>
      <c r="F610" s="123" t="s">
        <v>6719</v>
      </c>
      <c r="G610" s="123" t="s">
        <v>437</v>
      </c>
    </row>
    <row r="611" spans="1:7" x14ac:dyDescent="0.2">
      <c r="A611" s="123" t="s">
        <v>73</v>
      </c>
      <c r="B611" s="123">
        <v>45378</v>
      </c>
      <c r="C611" s="123" t="s">
        <v>499</v>
      </c>
      <c r="D611" s="174" t="s">
        <v>6720</v>
      </c>
      <c r="E611" s="174" t="s">
        <v>6716</v>
      </c>
      <c r="F611" s="123" t="s">
        <v>6721</v>
      </c>
      <c r="G611" s="123" t="s">
        <v>437</v>
      </c>
    </row>
    <row r="612" spans="1:7" x14ac:dyDescent="0.2">
      <c r="A612" s="123" t="s">
        <v>73</v>
      </c>
      <c r="B612" s="123">
        <v>45378</v>
      </c>
      <c r="C612" s="123" t="s">
        <v>499</v>
      </c>
      <c r="D612" s="174" t="s">
        <v>6722</v>
      </c>
      <c r="E612" s="174" t="s">
        <v>6716</v>
      </c>
      <c r="F612" s="123" t="s">
        <v>6723</v>
      </c>
      <c r="G612" s="123" t="s">
        <v>437</v>
      </c>
    </row>
    <row r="613" spans="1:7" x14ac:dyDescent="0.2">
      <c r="A613" s="123" t="s">
        <v>73</v>
      </c>
      <c r="B613" s="123">
        <v>45378</v>
      </c>
      <c r="C613" s="123" t="s">
        <v>499</v>
      </c>
      <c r="D613" s="174" t="s">
        <v>6724</v>
      </c>
      <c r="E613" s="174" t="s">
        <v>6716</v>
      </c>
      <c r="F613" s="123" t="s">
        <v>6725</v>
      </c>
      <c r="G613" s="123" t="s">
        <v>437</v>
      </c>
    </row>
    <row r="614" spans="1:7" x14ac:dyDescent="0.2">
      <c r="A614" s="123" t="s">
        <v>73</v>
      </c>
      <c r="B614" s="123">
        <v>45378</v>
      </c>
      <c r="C614" s="123" t="s">
        <v>499</v>
      </c>
      <c r="D614" s="174" t="s">
        <v>6726</v>
      </c>
      <c r="E614" s="174" t="s">
        <v>6716</v>
      </c>
      <c r="F614" s="123" t="s">
        <v>6727</v>
      </c>
      <c r="G614" s="123" t="s">
        <v>437</v>
      </c>
    </row>
    <row r="615" spans="1:7" x14ac:dyDescent="0.2">
      <c r="A615" s="123" t="s">
        <v>73</v>
      </c>
      <c r="B615" s="123">
        <v>45378</v>
      </c>
      <c r="C615" s="123" t="s">
        <v>499</v>
      </c>
      <c r="D615" s="174" t="s">
        <v>6728</v>
      </c>
      <c r="E615" s="174" t="s">
        <v>6729</v>
      </c>
      <c r="F615" s="123" t="s">
        <v>6730</v>
      </c>
      <c r="G615" s="123" t="s">
        <v>437</v>
      </c>
    </row>
    <row r="616" spans="1:7" x14ac:dyDescent="0.2">
      <c r="A616" s="123" t="s">
        <v>73</v>
      </c>
      <c r="B616" s="123">
        <v>45378</v>
      </c>
      <c r="C616" s="123" t="s">
        <v>499</v>
      </c>
      <c r="D616" s="174" t="s">
        <v>6731</v>
      </c>
      <c r="E616" s="174" t="s">
        <v>6716</v>
      </c>
      <c r="F616" s="123" t="s">
        <v>6732</v>
      </c>
      <c r="G616" s="123" t="s">
        <v>437</v>
      </c>
    </row>
    <row r="617" spans="1:7" x14ac:dyDescent="0.2">
      <c r="A617" s="123" t="s">
        <v>73</v>
      </c>
      <c r="B617" s="123">
        <v>45378</v>
      </c>
      <c r="C617" s="123" t="s">
        <v>499</v>
      </c>
      <c r="D617" s="174" t="s">
        <v>6733</v>
      </c>
      <c r="E617" s="174" t="s">
        <v>6734</v>
      </c>
      <c r="F617" s="123" t="s">
        <v>6735</v>
      </c>
      <c r="G617" s="123" t="s">
        <v>437</v>
      </c>
    </row>
    <row r="618" spans="1:7" x14ac:dyDescent="0.2">
      <c r="A618" s="123" t="s">
        <v>73</v>
      </c>
      <c r="B618" s="123">
        <v>45378</v>
      </c>
      <c r="C618" s="123" t="s">
        <v>499</v>
      </c>
      <c r="D618" s="174" t="s">
        <v>6736</v>
      </c>
      <c r="E618" s="174" t="s">
        <v>6737</v>
      </c>
      <c r="F618" s="123" t="s">
        <v>6738</v>
      </c>
      <c r="G618" s="123" t="s">
        <v>437</v>
      </c>
    </row>
    <row r="619" spans="1:7" x14ac:dyDescent="0.2">
      <c r="A619" s="123" t="s">
        <v>73</v>
      </c>
      <c r="B619" s="123">
        <v>45378</v>
      </c>
      <c r="C619" s="123" t="s">
        <v>499</v>
      </c>
      <c r="D619" s="174" t="s">
        <v>6739</v>
      </c>
      <c r="E619" s="174" t="s">
        <v>6740</v>
      </c>
      <c r="F619" s="123" t="s">
        <v>6741</v>
      </c>
      <c r="G619" s="123" t="s">
        <v>437</v>
      </c>
    </row>
    <row r="620" spans="1:7" x14ac:dyDescent="0.2">
      <c r="A620" s="123" t="s">
        <v>73</v>
      </c>
      <c r="B620" s="123">
        <v>45378</v>
      </c>
      <c r="C620" s="123" t="s">
        <v>499</v>
      </c>
      <c r="D620" s="174" t="s">
        <v>6742</v>
      </c>
      <c r="E620" s="174" t="s">
        <v>6743</v>
      </c>
      <c r="F620" s="123" t="s">
        <v>6744</v>
      </c>
      <c r="G620" s="123" t="s">
        <v>437</v>
      </c>
    </row>
    <row r="621" spans="1:7" x14ac:dyDescent="0.2">
      <c r="A621" s="123" t="s">
        <v>73</v>
      </c>
      <c r="B621" s="123">
        <v>45378</v>
      </c>
      <c r="C621" s="123" t="s">
        <v>499</v>
      </c>
      <c r="D621" s="174" t="s">
        <v>6745</v>
      </c>
      <c r="E621" s="174" t="s">
        <v>6746</v>
      </c>
      <c r="F621" s="123" t="s">
        <v>6747</v>
      </c>
      <c r="G621" s="123" t="s">
        <v>437</v>
      </c>
    </row>
    <row r="622" spans="1:7" x14ac:dyDescent="0.2">
      <c r="A622" s="123" t="s">
        <v>73</v>
      </c>
      <c r="B622" s="123">
        <v>45378</v>
      </c>
      <c r="C622" s="123" t="s">
        <v>499</v>
      </c>
      <c r="D622" s="174" t="s">
        <v>6748</v>
      </c>
      <c r="E622" s="174" t="s">
        <v>6749</v>
      </c>
      <c r="F622" s="123" t="s">
        <v>6750</v>
      </c>
      <c r="G622" s="123" t="s">
        <v>437</v>
      </c>
    </row>
    <row r="623" spans="1:7" x14ac:dyDescent="0.2">
      <c r="A623" s="123" t="s">
        <v>73</v>
      </c>
      <c r="B623" s="123">
        <v>45378</v>
      </c>
      <c r="C623" s="123" t="s">
        <v>499</v>
      </c>
      <c r="D623" s="174" t="s">
        <v>6751</v>
      </c>
      <c r="E623" s="174" t="s">
        <v>6752</v>
      </c>
      <c r="F623" s="123" t="s">
        <v>6753</v>
      </c>
      <c r="G623" s="123" t="s">
        <v>437</v>
      </c>
    </row>
    <row r="624" spans="1:7" x14ac:dyDescent="0.2">
      <c r="A624" s="123" t="s">
        <v>73</v>
      </c>
      <c r="B624" s="123">
        <v>45378</v>
      </c>
      <c r="C624" s="123" t="s">
        <v>499</v>
      </c>
      <c r="D624" s="174" t="s">
        <v>6754</v>
      </c>
      <c r="E624" s="174" t="s">
        <v>6752</v>
      </c>
      <c r="F624" s="123" t="s">
        <v>6755</v>
      </c>
      <c r="G624" s="123" t="s">
        <v>437</v>
      </c>
    </row>
    <row r="625" spans="1:7" x14ac:dyDescent="0.2">
      <c r="A625" s="123" t="s">
        <v>73</v>
      </c>
      <c r="B625" s="123">
        <v>45378</v>
      </c>
      <c r="C625" s="123" t="s">
        <v>499</v>
      </c>
      <c r="D625" s="174" t="s">
        <v>6756</v>
      </c>
      <c r="E625" s="174" t="s">
        <v>6757</v>
      </c>
      <c r="F625" s="123" t="s">
        <v>6758</v>
      </c>
      <c r="G625" s="123" t="s">
        <v>437</v>
      </c>
    </row>
    <row r="626" spans="1:7" x14ac:dyDescent="0.2">
      <c r="A626" s="123" t="s">
        <v>73</v>
      </c>
      <c r="B626" s="123">
        <v>45378</v>
      </c>
      <c r="C626" s="123" t="s">
        <v>499</v>
      </c>
      <c r="D626" s="174" t="s">
        <v>6759</v>
      </c>
      <c r="E626" s="174" t="s">
        <v>6757</v>
      </c>
      <c r="F626" s="123" t="s">
        <v>6760</v>
      </c>
      <c r="G626" s="123" t="s">
        <v>437</v>
      </c>
    </row>
    <row r="627" spans="1:7" x14ac:dyDescent="0.2">
      <c r="A627" s="123" t="s">
        <v>73</v>
      </c>
      <c r="B627" s="123">
        <v>45378</v>
      </c>
      <c r="C627" s="123" t="s">
        <v>499</v>
      </c>
      <c r="D627" s="174" t="s">
        <v>6761</v>
      </c>
      <c r="E627" s="174" t="s">
        <v>6762</v>
      </c>
      <c r="F627" s="123" t="s">
        <v>6763</v>
      </c>
      <c r="G627" s="123" t="s">
        <v>437</v>
      </c>
    </row>
    <row r="628" spans="1:7" x14ac:dyDescent="0.2">
      <c r="A628" s="123" t="s">
        <v>73</v>
      </c>
      <c r="B628" s="123">
        <v>45378</v>
      </c>
      <c r="C628" s="123" t="s">
        <v>499</v>
      </c>
      <c r="D628" s="174" t="s">
        <v>6764</v>
      </c>
      <c r="E628" s="174" t="s">
        <v>6765</v>
      </c>
      <c r="F628" s="123" t="s">
        <v>6766</v>
      </c>
      <c r="G628" s="123" t="s">
        <v>437</v>
      </c>
    </row>
    <row r="629" spans="1:7" x14ac:dyDescent="0.2">
      <c r="A629" s="123" t="s">
        <v>73</v>
      </c>
      <c r="B629" s="123">
        <v>45378</v>
      </c>
      <c r="C629" s="123" t="s">
        <v>499</v>
      </c>
      <c r="D629" s="174" t="s">
        <v>6767</v>
      </c>
      <c r="E629" s="174" t="s">
        <v>6768</v>
      </c>
      <c r="F629" s="123" t="s">
        <v>6769</v>
      </c>
      <c r="G629" s="123" t="s">
        <v>437</v>
      </c>
    </row>
    <row r="630" spans="1:7" x14ac:dyDescent="0.2">
      <c r="A630" s="123" t="s">
        <v>73</v>
      </c>
      <c r="B630" s="123">
        <v>45378</v>
      </c>
      <c r="C630" s="123" t="s">
        <v>499</v>
      </c>
      <c r="D630" s="174" t="s">
        <v>6770</v>
      </c>
      <c r="E630" s="174" t="s">
        <v>6771</v>
      </c>
      <c r="F630" s="123" t="s">
        <v>6772</v>
      </c>
      <c r="G630" s="123" t="s">
        <v>437</v>
      </c>
    </row>
    <row r="631" spans="1:7" x14ac:dyDescent="0.2">
      <c r="A631" s="123" t="s">
        <v>73</v>
      </c>
      <c r="B631" s="123">
        <v>45378</v>
      </c>
      <c r="C631" s="123" t="s">
        <v>499</v>
      </c>
      <c r="D631" s="174" t="s">
        <v>6773</v>
      </c>
      <c r="E631" s="174" t="s">
        <v>6774</v>
      </c>
      <c r="F631" s="123" t="s">
        <v>6775</v>
      </c>
      <c r="G631" s="123" t="s">
        <v>437</v>
      </c>
    </row>
    <row r="632" spans="1:7" x14ac:dyDescent="0.2">
      <c r="A632" s="123" t="s">
        <v>73</v>
      </c>
      <c r="B632" s="123">
        <v>45378</v>
      </c>
      <c r="C632" s="123" t="s">
        <v>499</v>
      </c>
      <c r="D632" s="174" t="s">
        <v>6776</v>
      </c>
      <c r="E632" s="174" t="s">
        <v>6777</v>
      </c>
      <c r="F632" s="123" t="s">
        <v>6778</v>
      </c>
      <c r="G632" s="123" t="s">
        <v>437</v>
      </c>
    </row>
    <row r="633" spans="1:7" x14ac:dyDescent="0.2">
      <c r="A633" s="123" t="s">
        <v>73</v>
      </c>
      <c r="B633" s="123">
        <v>45378</v>
      </c>
      <c r="C633" s="123" t="s">
        <v>499</v>
      </c>
      <c r="D633" s="174" t="s">
        <v>6779</v>
      </c>
      <c r="E633" s="174" t="s">
        <v>6780</v>
      </c>
      <c r="F633" s="123" t="s">
        <v>6781</v>
      </c>
      <c r="G633" s="123" t="s">
        <v>437</v>
      </c>
    </row>
    <row r="634" spans="1:7" x14ac:dyDescent="0.2">
      <c r="A634" s="123" t="s">
        <v>73</v>
      </c>
      <c r="B634" s="123">
        <v>45378</v>
      </c>
      <c r="C634" s="123" t="s">
        <v>499</v>
      </c>
      <c r="D634" s="174" t="s">
        <v>6782</v>
      </c>
      <c r="E634" s="174" t="s">
        <v>6783</v>
      </c>
      <c r="F634" s="123" t="s">
        <v>6784</v>
      </c>
      <c r="G634" s="123" t="s">
        <v>437</v>
      </c>
    </row>
    <row r="635" spans="1:7" x14ac:dyDescent="0.2">
      <c r="A635" s="123" t="s">
        <v>73</v>
      </c>
      <c r="B635" s="123">
        <v>45378</v>
      </c>
      <c r="C635" s="123" t="s">
        <v>499</v>
      </c>
      <c r="D635" s="174" t="s">
        <v>6785</v>
      </c>
      <c r="E635" s="174" t="s">
        <v>3952</v>
      </c>
      <c r="F635" s="123" t="s">
        <v>6786</v>
      </c>
      <c r="G635" s="123" t="s">
        <v>437</v>
      </c>
    </row>
    <row r="636" spans="1:7" x14ac:dyDescent="0.2">
      <c r="A636" s="123" t="s">
        <v>73</v>
      </c>
      <c r="B636" s="123">
        <v>45378</v>
      </c>
      <c r="C636" s="123" t="s">
        <v>499</v>
      </c>
      <c r="D636" s="174" t="s">
        <v>6787</v>
      </c>
      <c r="E636" s="174" t="s">
        <v>3952</v>
      </c>
      <c r="F636" s="123" t="s">
        <v>6788</v>
      </c>
      <c r="G636" s="123" t="s">
        <v>437</v>
      </c>
    </row>
    <row r="637" spans="1:7" x14ac:dyDescent="0.2">
      <c r="A637" s="123" t="s">
        <v>73</v>
      </c>
      <c r="B637" s="123">
        <v>45378</v>
      </c>
      <c r="C637" s="123" t="s">
        <v>499</v>
      </c>
      <c r="D637" s="174" t="s">
        <v>6789</v>
      </c>
      <c r="E637" s="174" t="s">
        <v>6790</v>
      </c>
      <c r="F637" s="123" t="s">
        <v>6791</v>
      </c>
      <c r="G637" s="123" t="s">
        <v>437</v>
      </c>
    </row>
    <row r="638" spans="1:7" x14ac:dyDescent="0.2">
      <c r="A638" s="123" t="s">
        <v>73</v>
      </c>
      <c r="B638" s="123">
        <v>45378</v>
      </c>
      <c r="C638" s="123" t="s">
        <v>499</v>
      </c>
      <c r="D638" s="174" t="s">
        <v>6792</v>
      </c>
      <c r="E638" s="174" t="s">
        <v>6793</v>
      </c>
      <c r="F638" s="123" t="s">
        <v>6794</v>
      </c>
      <c r="G638" s="123" t="s">
        <v>437</v>
      </c>
    </row>
    <row r="639" spans="1:7" x14ac:dyDescent="0.2">
      <c r="A639" s="123" t="s">
        <v>73</v>
      </c>
      <c r="B639" s="123">
        <v>45378</v>
      </c>
      <c r="C639" s="123" t="s">
        <v>499</v>
      </c>
      <c r="D639" s="174" t="s">
        <v>6795</v>
      </c>
      <c r="E639" s="174" t="s">
        <v>6796</v>
      </c>
      <c r="F639" s="123" t="s">
        <v>6797</v>
      </c>
      <c r="G639" s="123" t="s">
        <v>437</v>
      </c>
    </row>
    <row r="640" spans="1:7" x14ac:dyDescent="0.2">
      <c r="A640" s="123" t="s">
        <v>73</v>
      </c>
      <c r="B640" s="123">
        <v>45378</v>
      </c>
      <c r="C640" s="123" t="s">
        <v>499</v>
      </c>
      <c r="D640" s="174" t="s">
        <v>6798</v>
      </c>
      <c r="E640" s="174" t="s">
        <v>6799</v>
      </c>
      <c r="F640" s="123" t="s">
        <v>6800</v>
      </c>
      <c r="G640" s="123" t="s">
        <v>437</v>
      </c>
    </row>
    <row r="641" spans="1:7" x14ac:dyDescent="0.2">
      <c r="A641" s="123" t="s">
        <v>73</v>
      </c>
      <c r="B641" s="123">
        <v>45378</v>
      </c>
      <c r="C641" s="123" t="s">
        <v>499</v>
      </c>
      <c r="D641" s="174" t="s">
        <v>6801</v>
      </c>
      <c r="E641" s="174" t="s">
        <v>6802</v>
      </c>
      <c r="F641" s="123" t="s">
        <v>6803</v>
      </c>
      <c r="G641" s="123" t="s">
        <v>437</v>
      </c>
    </row>
    <row r="642" spans="1:7" x14ac:dyDescent="0.2">
      <c r="A642" s="123" t="s">
        <v>73</v>
      </c>
      <c r="B642" s="123">
        <v>45378</v>
      </c>
      <c r="C642" s="123" t="s">
        <v>499</v>
      </c>
      <c r="D642" s="174" t="s">
        <v>6804</v>
      </c>
      <c r="E642" s="174" t="s">
        <v>6805</v>
      </c>
      <c r="F642" s="123" t="s">
        <v>6806</v>
      </c>
      <c r="G642" s="123" t="s">
        <v>437</v>
      </c>
    </row>
    <row r="643" spans="1:7" x14ac:dyDescent="0.2">
      <c r="A643" s="123" t="s">
        <v>73</v>
      </c>
      <c r="B643" s="123">
        <v>45378</v>
      </c>
      <c r="C643" s="123" t="s">
        <v>499</v>
      </c>
      <c r="D643" s="174" t="s">
        <v>6807</v>
      </c>
      <c r="E643" s="174" t="s">
        <v>6808</v>
      </c>
      <c r="F643" s="123" t="s">
        <v>6809</v>
      </c>
      <c r="G643" s="123" t="s">
        <v>437</v>
      </c>
    </row>
    <row r="644" spans="1:7" x14ac:dyDescent="0.2">
      <c r="A644" s="123" t="s">
        <v>73</v>
      </c>
      <c r="B644" s="123">
        <v>45378</v>
      </c>
      <c r="C644" s="123" t="s">
        <v>499</v>
      </c>
      <c r="D644" s="174" t="s">
        <v>6810</v>
      </c>
      <c r="E644" s="174" t="s">
        <v>6811</v>
      </c>
      <c r="F644" s="123" t="s">
        <v>6812</v>
      </c>
      <c r="G644" s="123" t="s">
        <v>437</v>
      </c>
    </row>
    <row r="645" spans="1:7" x14ac:dyDescent="0.2">
      <c r="A645" s="123" t="s">
        <v>73</v>
      </c>
      <c r="B645" s="123">
        <v>45378</v>
      </c>
      <c r="C645" s="123" t="s">
        <v>499</v>
      </c>
      <c r="D645" s="174" t="s">
        <v>6813</v>
      </c>
      <c r="E645" s="174" t="s">
        <v>6814</v>
      </c>
      <c r="F645" s="123" t="s">
        <v>6815</v>
      </c>
      <c r="G645" s="123" t="s">
        <v>437</v>
      </c>
    </row>
    <row r="646" spans="1:7" x14ac:dyDescent="0.2">
      <c r="A646" s="123" t="s">
        <v>73</v>
      </c>
      <c r="B646" s="123">
        <v>45378</v>
      </c>
      <c r="C646" s="123" t="s">
        <v>499</v>
      </c>
      <c r="D646" s="174" t="s">
        <v>6816</v>
      </c>
      <c r="E646" s="174" t="s">
        <v>6817</v>
      </c>
      <c r="F646" s="123" t="s">
        <v>6818</v>
      </c>
      <c r="G646" s="123" t="s">
        <v>437</v>
      </c>
    </row>
    <row r="647" spans="1:7" x14ac:dyDescent="0.2">
      <c r="A647" s="123" t="s">
        <v>73</v>
      </c>
      <c r="B647" s="123">
        <v>45378</v>
      </c>
      <c r="C647" s="123" t="s">
        <v>499</v>
      </c>
      <c r="D647" s="174" t="s">
        <v>6819</v>
      </c>
      <c r="E647" s="174" t="s">
        <v>6820</v>
      </c>
      <c r="F647" s="123" t="s">
        <v>6821</v>
      </c>
      <c r="G647" s="123" t="s">
        <v>437</v>
      </c>
    </row>
    <row r="648" spans="1:7" x14ac:dyDescent="0.2">
      <c r="A648" s="123" t="s">
        <v>73</v>
      </c>
      <c r="B648" s="123">
        <v>45378</v>
      </c>
      <c r="C648" s="123" t="s">
        <v>499</v>
      </c>
      <c r="D648" s="174" t="s">
        <v>6822</v>
      </c>
      <c r="E648" s="174" t="s">
        <v>6823</v>
      </c>
      <c r="F648" s="123" t="s">
        <v>6824</v>
      </c>
      <c r="G648" s="123" t="s">
        <v>437</v>
      </c>
    </row>
    <row r="649" spans="1:7" x14ac:dyDescent="0.2">
      <c r="A649" s="123" t="s">
        <v>73</v>
      </c>
      <c r="B649" s="123">
        <v>45379</v>
      </c>
      <c r="C649" s="123" t="s">
        <v>417</v>
      </c>
      <c r="D649" s="174" t="s">
        <v>6825</v>
      </c>
      <c r="E649" s="174" t="s">
        <v>6826</v>
      </c>
      <c r="F649" s="123" t="s">
        <v>6827</v>
      </c>
      <c r="G649" s="123" t="s">
        <v>437</v>
      </c>
    </row>
    <row r="650" spans="1:7" x14ac:dyDescent="0.2">
      <c r="A650" s="123" t="s">
        <v>73</v>
      </c>
      <c r="B650" s="123">
        <v>45379</v>
      </c>
      <c r="C650" s="123" t="s">
        <v>417</v>
      </c>
      <c r="D650" s="174" t="s">
        <v>6828</v>
      </c>
      <c r="E650" s="174" t="s">
        <v>6829</v>
      </c>
      <c r="F650" s="123" t="s">
        <v>6830</v>
      </c>
      <c r="G650" s="123" t="s">
        <v>437</v>
      </c>
    </row>
    <row r="651" spans="1:7" x14ac:dyDescent="0.2">
      <c r="A651" s="123" t="s">
        <v>73</v>
      </c>
      <c r="B651" s="123">
        <v>45379</v>
      </c>
      <c r="C651" s="123" t="s">
        <v>499</v>
      </c>
      <c r="D651" s="174" t="s">
        <v>6831</v>
      </c>
      <c r="E651" s="174" t="s">
        <v>6820</v>
      </c>
      <c r="F651" s="123" t="s">
        <v>6832</v>
      </c>
      <c r="G651" s="123" t="s">
        <v>437</v>
      </c>
    </row>
    <row r="652" spans="1:7" x14ac:dyDescent="0.2">
      <c r="A652" s="123" t="s">
        <v>73</v>
      </c>
      <c r="B652" s="123">
        <v>45379</v>
      </c>
      <c r="C652" s="123" t="s">
        <v>499</v>
      </c>
      <c r="D652" s="174" t="s">
        <v>6833</v>
      </c>
      <c r="E652" s="174" t="s">
        <v>6065</v>
      </c>
      <c r="F652" s="123" t="s">
        <v>6834</v>
      </c>
      <c r="G652" s="123" t="s">
        <v>437</v>
      </c>
    </row>
    <row r="653" spans="1:7" x14ac:dyDescent="0.2">
      <c r="A653" s="123" t="s">
        <v>81</v>
      </c>
      <c r="B653" s="123">
        <v>45352</v>
      </c>
      <c r="C653" s="123" t="s">
        <v>82</v>
      </c>
      <c r="D653" s="174" t="s">
        <v>6835</v>
      </c>
      <c r="E653" s="174" t="s">
        <v>6836</v>
      </c>
      <c r="F653" s="123" t="s">
        <v>6837</v>
      </c>
      <c r="G653" s="123" t="s">
        <v>437</v>
      </c>
    </row>
    <row r="654" spans="1:7" x14ac:dyDescent="0.2">
      <c r="A654" s="123" t="s">
        <v>81</v>
      </c>
      <c r="B654" s="123">
        <v>45352</v>
      </c>
      <c r="C654" s="123" t="s">
        <v>417</v>
      </c>
      <c r="D654" s="174" t="s">
        <v>6838</v>
      </c>
      <c r="E654" s="174" t="s">
        <v>6839</v>
      </c>
      <c r="F654" s="123" t="s">
        <v>6840</v>
      </c>
      <c r="G654" s="123" t="s">
        <v>437</v>
      </c>
    </row>
    <row r="655" spans="1:7" x14ac:dyDescent="0.2">
      <c r="A655" s="123" t="s">
        <v>81</v>
      </c>
      <c r="B655" s="123">
        <v>45352</v>
      </c>
      <c r="C655" s="123" t="s">
        <v>82</v>
      </c>
      <c r="D655" s="174" t="s">
        <v>6841</v>
      </c>
      <c r="E655" s="174" t="s">
        <v>6842</v>
      </c>
      <c r="F655" s="123" t="s">
        <v>6843</v>
      </c>
      <c r="G655" s="123" t="s">
        <v>437</v>
      </c>
    </row>
    <row r="656" spans="1:7" x14ac:dyDescent="0.2">
      <c r="A656" s="123" t="s">
        <v>81</v>
      </c>
      <c r="B656" s="123">
        <v>45352</v>
      </c>
      <c r="C656" s="123" t="s">
        <v>417</v>
      </c>
      <c r="D656" s="174" t="s">
        <v>6844</v>
      </c>
      <c r="E656" s="174" t="s">
        <v>6845</v>
      </c>
      <c r="F656" s="123" t="s">
        <v>6846</v>
      </c>
      <c r="G656" s="123" t="s">
        <v>437</v>
      </c>
    </row>
    <row r="657" spans="1:7" x14ac:dyDescent="0.2">
      <c r="A657" s="123" t="s">
        <v>81</v>
      </c>
      <c r="B657" s="123">
        <v>45355</v>
      </c>
      <c r="C657" s="123" t="s">
        <v>82</v>
      </c>
      <c r="D657" s="174" t="s">
        <v>6847</v>
      </c>
      <c r="E657" s="174" t="s">
        <v>3777</v>
      </c>
      <c r="F657" s="123" t="s">
        <v>6848</v>
      </c>
      <c r="G657" s="123" t="s">
        <v>437</v>
      </c>
    </row>
    <row r="658" spans="1:7" x14ac:dyDescent="0.2">
      <c r="A658" s="123" t="s">
        <v>81</v>
      </c>
      <c r="B658" s="123">
        <v>45357</v>
      </c>
      <c r="C658" s="123" t="s">
        <v>82</v>
      </c>
      <c r="D658" s="174" t="s">
        <v>6849</v>
      </c>
      <c r="E658" s="174" t="s">
        <v>6850</v>
      </c>
      <c r="F658" s="123" t="s">
        <v>6851</v>
      </c>
      <c r="G658" s="123" t="s">
        <v>437</v>
      </c>
    </row>
    <row r="659" spans="1:7" x14ac:dyDescent="0.2">
      <c r="A659" s="123" t="s">
        <v>81</v>
      </c>
      <c r="B659" s="123">
        <v>45357</v>
      </c>
      <c r="C659" s="123" t="s">
        <v>82</v>
      </c>
      <c r="D659" s="174" t="s">
        <v>6852</v>
      </c>
      <c r="E659" s="174" t="s">
        <v>6853</v>
      </c>
      <c r="F659" s="123" t="s">
        <v>6854</v>
      </c>
      <c r="G659" s="123" t="s">
        <v>437</v>
      </c>
    </row>
    <row r="660" spans="1:7" x14ac:dyDescent="0.2">
      <c r="A660" s="123" t="s">
        <v>81</v>
      </c>
      <c r="B660" s="123">
        <v>45357</v>
      </c>
      <c r="C660" s="123" t="s">
        <v>82</v>
      </c>
      <c r="D660" s="174" t="s">
        <v>6855</v>
      </c>
      <c r="E660" s="174" t="s">
        <v>6856</v>
      </c>
      <c r="F660" s="123" t="s">
        <v>6857</v>
      </c>
      <c r="G660" s="123" t="s">
        <v>437</v>
      </c>
    </row>
    <row r="661" spans="1:7" x14ac:dyDescent="0.2">
      <c r="A661" s="123" t="s">
        <v>81</v>
      </c>
      <c r="B661" s="123">
        <v>45357</v>
      </c>
      <c r="C661" s="123" t="s">
        <v>82</v>
      </c>
      <c r="D661" s="174" t="s">
        <v>6858</v>
      </c>
      <c r="E661" s="174" t="s">
        <v>3716</v>
      </c>
      <c r="F661" s="123" t="s">
        <v>6859</v>
      </c>
      <c r="G661" s="123" t="s">
        <v>437</v>
      </c>
    </row>
    <row r="662" spans="1:7" x14ac:dyDescent="0.2">
      <c r="A662" s="123" t="s">
        <v>81</v>
      </c>
      <c r="B662" s="123">
        <v>45357</v>
      </c>
      <c r="C662" s="123" t="s">
        <v>82</v>
      </c>
      <c r="D662" s="174" t="s">
        <v>6860</v>
      </c>
      <c r="E662" s="174" t="s">
        <v>6861</v>
      </c>
      <c r="F662" s="123" t="s">
        <v>6862</v>
      </c>
      <c r="G662" s="123" t="s">
        <v>437</v>
      </c>
    </row>
    <row r="663" spans="1:7" x14ac:dyDescent="0.2">
      <c r="A663" s="123" t="s">
        <v>81</v>
      </c>
      <c r="B663" s="123">
        <v>45357</v>
      </c>
      <c r="C663" s="123" t="s">
        <v>82</v>
      </c>
      <c r="D663" s="174" t="s">
        <v>6863</v>
      </c>
      <c r="E663" s="174" t="s">
        <v>6864</v>
      </c>
      <c r="F663" s="123" t="s">
        <v>6865</v>
      </c>
      <c r="G663" s="123" t="s">
        <v>437</v>
      </c>
    </row>
    <row r="664" spans="1:7" x14ac:dyDescent="0.2">
      <c r="A664" s="123" t="s">
        <v>81</v>
      </c>
      <c r="B664" s="123">
        <v>45357</v>
      </c>
      <c r="C664" s="123" t="s">
        <v>82</v>
      </c>
      <c r="D664" s="174" t="s">
        <v>6866</v>
      </c>
      <c r="E664" s="174" t="s">
        <v>6867</v>
      </c>
      <c r="F664" s="123" t="s">
        <v>6868</v>
      </c>
      <c r="G664" s="123" t="s">
        <v>437</v>
      </c>
    </row>
    <row r="665" spans="1:7" x14ac:dyDescent="0.2">
      <c r="A665" s="123" t="s">
        <v>81</v>
      </c>
      <c r="B665" s="123">
        <v>45357</v>
      </c>
      <c r="C665" s="123" t="s">
        <v>82</v>
      </c>
      <c r="D665" s="174" t="s">
        <v>6869</v>
      </c>
      <c r="E665" s="174" t="s">
        <v>2970</v>
      </c>
      <c r="F665" s="123" t="s">
        <v>6870</v>
      </c>
      <c r="G665" s="123" t="s">
        <v>437</v>
      </c>
    </row>
    <row r="666" spans="1:7" x14ac:dyDescent="0.2">
      <c r="A666" s="123" t="s">
        <v>81</v>
      </c>
      <c r="B666" s="123">
        <v>45357</v>
      </c>
      <c r="C666" s="123" t="s">
        <v>82</v>
      </c>
      <c r="D666" s="174" t="s">
        <v>6871</v>
      </c>
      <c r="E666" s="174" t="s">
        <v>5407</v>
      </c>
      <c r="F666" s="123" t="s">
        <v>6872</v>
      </c>
      <c r="G666" s="123" t="s">
        <v>437</v>
      </c>
    </row>
    <row r="667" spans="1:7" x14ac:dyDescent="0.2">
      <c r="A667" s="123" t="s">
        <v>81</v>
      </c>
      <c r="B667" s="123">
        <v>45357</v>
      </c>
      <c r="C667" s="123" t="s">
        <v>82</v>
      </c>
      <c r="D667" s="174" t="s">
        <v>6873</v>
      </c>
      <c r="E667" s="174" t="s">
        <v>6874</v>
      </c>
      <c r="F667" s="123" t="s">
        <v>6875</v>
      </c>
      <c r="G667" s="123" t="s">
        <v>437</v>
      </c>
    </row>
    <row r="668" spans="1:7" x14ac:dyDescent="0.2">
      <c r="A668" s="123" t="s">
        <v>81</v>
      </c>
      <c r="B668" s="123">
        <v>45357</v>
      </c>
      <c r="C668" s="123" t="s">
        <v>82</v>
      </c>
      <c r="D668" s="174" t="s">
        <v>6876</v>
      </c>
      <c r="E668" s="174" t="s">
        <v>6877</v>
      </c>
      <c r="F668" s="123" t="s">
        <v>6878</v>
      </c>
      <c r="G668" s="123" t="s">
        <v>437</v>
      </c>
    </row>
    <row r="669" spans="1:7" x14ac:dyDescent="0.2">
      <c r="A669" s="123" t="s">
        <v>81</v>
      </c>
      <c r="B669" s="123">
        <v>45357</v>
      </c>
      <c r="C669" s="123" t="s">
        <v>82</v>
      </c>
      <c r="D669" s="174" t="s">
        <v>6879</v>
      </c>
      <c r="E669" s="174" t="s">
        <v>6880</v>
      </c>
      <c r="F669" s="123" t="s">
        <v>6881</v>
      </c>
      <c r="G669" s="123" t="s">
        <v>437</v>
      </c>
    </row>
    <row r="670" spans="1:7" x14ac:dyDescent="0.2">
      <c r="A670" s="123" t="s">
        <v>81</v>
      </c>
      <c r="B670" s="123">
        <v>45357</v>
      </c>
      <c r="C670" s="123" t="s">
        <v>82</v>
      </c>
      <c r="D670" s="174" t="s">
        <v>6882</v>
      </c>
      <c r="E670" s="174" t="s">
        <v>6883</v>
      </c>
      <c r="F670" s="123" t="s">
        <v>6884</v>
      </c>
      <c r="G670" s="123" t="s">
        <v>437</v>
      </c>
    </row>
    <row r="671" spans="1:7" x14ac:dyDescent="0.2">
      <c r="A671" s="123" t="s">
        <v>81</v>
      </c>
      <c r="B671" s="123">
        <v>45357</v>
      </c>
      <c r="C671" s="123" t="s">
        <v>82</v>
      </c>
      <c r="D671" s="174" t="s">
        <v>6885</v>
      </c>
      <c r="E671" s="174" t="s">
        <v>6886</v>
      </c>
      <c r="F671" s="123" t="s">
        <v>6887</v>
      </c>
      <c r="G671" s="123" t="s">
        <v>437</v>
      </c>
    </row>
    <row r="672" spans="1:7" x14ac:dyDescent="0.2">
      <c r="A672" s="123" t="s">
        <v>81</v>
      </c>
      <c r="B672" s="123">
        <v>45357</v>
      </c>
      <c r="C672" s="123" t="s">
        <v>82</v>
      </c>
      <c r="D672" s="174" t="s">
        <v>6888</v>
      </c>
      <c r="E672" s="174" t="s">
        <v>3927</v>
      </c>
      <c r="F672" s="123" t="s">
        <v>6889</v>
      </c>
      <c r="G672" s="123" t="s">
        <v>437</v>
      </c>
    </row>
    <row r="673" spans="1:7" x14ac:dyDescent="0.2">
      <c r="A673" s="123" t="s">
        <v>81</v>
      </c>
      <c r="B673" s="123">
        <v>45357</v>
      </c>
      <c r="C673" s="123" t="s">
        <v>82</v>
      </c>
      <c r="D673" s="174" t="s">
        <v>6890</v>
      </c>
      <c r="E673" s="174" t="s">
        <v>6891</v>
      </c>
      <c r="F673" s="123" t="s">
        <v>6892</v>
      </c>
      <c r="G673" s="123" t="s">
        <v>437</v>
      </c>
    </row>
    <row r="674" spans="1:7" x14ac:dyDescent="0.2">
      <c r="A674" s="123" t="s">
        <v>81</v>
      </c>
      <c r="B674" s="123">
        <v>45357</v>
      </c>
      <c r="C674" s="123" t="s">
        <v>82</v>
      </c>
      <c r="D674" s="174" t="s">
        <v>6893</v>
      </c>
      <c r="E674" s="174" t="s">
        <v>6894</v>
      </c>
      <c r="F674" s="123" t="s">
        <v>6895</v>
      </c>
      <c r="G674" s="123" t="s">
        <v>437</v>
      </c>
    </row>
    <row r="675" spans="1:7" x14ac:dyDescent="0.2">
      <c r="A675" s="123" t="s">
        <v>81</v>
      </c>
      <c r="B675" s="123">
        <v>45357</v>
      </c>
      <c r="C675" s="123" t="s">
        <v>82</v>
      </c>
      <c r="D675" s="174" t="s">
        <v>6896</v>
      </c>
      <c r="E675" s="174" t="s">
        <v>6897</v>
      </c>
      <c r="F675" s="123" t="s">
        <v>6898</v>
      </c>
      <c r="G675" s="123" t="s">
        <v>437</v>
      </c>
    </row>
    <row r="676" spans="1:7" x14ac:dyDescent="0.2">
      <c r="A676" s="123" t="s">
        <v>81</v>
      </c>
      <c r="B676" s="123">
        <v>45357</v>
      </c>
      <c r="C676" s="123" t="s">
        <v>82</v>
      </c>
      <c r="D676" s="174" t="s">
        <v>6899</v>
      </c>
      <c r="E676" s="174" t="s">
        <v>4122</v>
      </c>
      <c r="F676" s="123" t="s">
        <v>6900</v>
      </c>
      <c r="G676" s="123" t="s">
        <v>437</v>
      </c>
    </row>
    <row r="677" spans="1:7" x14ac:dyDescent="0.2">
      <c r="A677" s="123" t="s">
        <v>81</v>
      </c>
      <c r="B677" s="123">
        <v>45357</v>
      </c>
      <c r="C677" s="123" t="s">
        <v>82</v>
      </c>
      <c r="D677" s="174" t="s">
        <v>6901</v>
      </c>
      <c r="E677" s="174" t="s">
        <v>3130</v>
      </c>
      <c r="F677" s="123" t="s">
        <v>6902</v>
      </c>
      <c r="G677" s="123" t="s">
        <v>437</v>
      </c>
    </row>
    <row r="678" spans="1:7" x14ac:dyDescent="0.2">
      <c r="A678" s="123" t="s">
        <v>81</v>
      </c>
      <c r="B678" s="123">
        <v>45357</v>
      </c>
      <c r="C678" s="123" t="s">
        <v>82</v>
      </c>
      <c r="D678" s="174" t="s">
        <v>6903</v>
      </c>
      <c r="E678" s="174" t="s">
        <v>6904</v>
      </c>
      <c r="F678" s="123" t="s">
        <v>6905</v>
      </c>
      <c r="G678" s="123" t="s">
        <v>437</v>
      </c>
    </row>
    <row r="679" spans="1:7" x14ac:dyDescent="0.2">
      <c r="A679" s="123" t="s">
        <v>81</v>
      </c>
      <c r="B679" s="123">
        <v>45357</v>
      </c>
      <c r="C679" s="123" t="s">
        <v>82</v>
      </c>
      <c r="D679" s="174" t="s">
        <v>6906</v>
      </c>
      <c r="E679" s="174" t="s">
        <v>6907</v>
      </c>
      <c r="F679" s="123" t="s">
        <v>6908</v>
      </c>
      <c r="G679" s="123" t="s">
        <v>437</v>
      </c>
    </row>
    <row r="680" spans="1:7" x14ac:dyDescent="0.2">
      <c r="A680" s="123" t="s">
        <v>81</v>
      </c>
      <c r="B680" s="123">
        <v>45357</v>
      </c>
      <c r="C680" s="123" t="s">
        <v>82</v>
      </c>
      <c r="D680" s="174" t="s">
        <v>6909</v>
      </c>
      <c r="E680" s="174" t="s">
        <v>6910</v>
      </c>
      <c r="F680" s="123" t="s">
        <v>6911</v>
      </c>
      <c r="G680" s="123" t="s">
        <v>437</v>
      </c>
    </row>
    <row r="681" spans="1:7" x14ac:dyDescent="0.2">
      <c r="A681" s="123" t="s">
        <v>81</v>
      </c>
      <c r="B681" s="123">
        <v>45357</v>
      </c>
      <c r="C681" s="123" t="s">
        <v>82</v>
      </c>
      <c r="D681" s="174" t="s">
        <v>6912</v>
      </c>
      <c r="E681" s="174" t="s">
        <v>6913</v>
      </c>
      <c r="F681" s="123" t="s">
        <v>6914</v>
      </c>
      <c r="G681" s="123" t="s">
        <v>437</v>
      </c>
    </row>
    <row r="682" spans="1:7" x14ac:dyDescent="0.2">
      <c r="A682" s="123" t="s">
        <v>81</v>
      </c>
      <c r="B682" s="123">
        <v>45357</v>
      </c>
      <c r="C682" s="123" t="s">
        <v>82</v>
      </c>
      <c r="D682" s="174" t="s">
        <v>6915</v>
      </c>
      <c r="E682" s="174" t="s">
        <v>6916</v>
      </c>
      <c r="F682" s="123" t="s">
        <v>6917</v>
      </c>
      <c r="G682" s="123" t="s">
        <v>437</v>
      </c>
    </row>
    <row r="683" spans="1:7" x14ac:dyDescent="0.2">
      <c r="A683" s="123" t="s">
        <v>81</v>
      </c>
      <c r="B683" s="123">
        <v>45357</v>
      </c>
      <c r="C683" s="123" t="s">
        <v>82</v>
      </c>
      <c r="D683" s="174" t="s">
        <v>6918</v>
      </c>
      <c r="E683" s="174" t="s">
        <v>3056</v>
      </c>
      <c r="F683" s="123" t="s">
        <v>6919</v>
      </c>
      <c r="G683" s="123" t="s">
        <v>437</v>
      </c>
    </row>
    <row r="684" spans="1:7" x14ac:dyDescent="0.2">
      <c r="A684" s="123" t="s">
        <v>81</v>
      </c>
      <c r="B684" s="123">
        <v>45357</v>
      </c>
      <c r="C684" s="123" t="s">
        <v>82</v>
      </c>
      <c r="D684" s="174" t="s">
        <v>6920</v>
      </c>
      <c r="E684" s="174" t="s">
        <v>6921</v>
      </c>
      <c r="F684" s="123" t="s">
        <v>6922</v>
      </c>
      <c r="G684" s="123" t="s">
        <v>437</v>
      </c>
    </row>
    <row r="685" spans="1:7" x14ac:dyDescent="0.2">
      <c r="A685" s="123" t="s">
        <v>81</v>
      </c>
      <c r="B685" s="123">
        <v>45357</v>
      </c>
      <c r="C685" s="123" t="s">
        <v>82</v>
      </c>
      <c r="D685" s="174" t="s">
        <v>6923</v>
      </c>
      <c r="E685" s="174" t="s">
        <v>6924</v>
      </c>
      <c r="F685" s="123" t="s">
        <v>6925</v>
      </c>
      <c r="G685" s="123" t="s">
        <v>437</v>
      </c>
    </row>
    <row r="686" spans="1:7" x14ac:dyDescent="0.2">
      <c r="A686" s="123" t="s">
        <v>81</v>
      </c>
      <c r="B686" s="123">
        <v>45357</v>
      </c>
      <c r="C686" s="123" t="s">
        <v>82</v>
      </c>
      <c r="D686" s="174" t="s">
        <v>6926</v>
      </c>
      <c r="E686" s="174" t="s">
        <v>6927</v>
      </c>
      <c r="F686" s="123" t="s">
        <v>6928</v>
      </c>
      <c r="G686" s="123" t="s">
        <v>437</v>
      </c>
    </row>
    <row r="687" spans="1:7" x14ac:dyDescent="0.2">
      <c r="A687" s="123" t="s">
        <v>81</v>
      </c>
      <c r="B687" s="123">
        <v>45357</v>
      </c>
      <c r="C687" s="123" t="s">
        <v>82</v>
      </c>
      <c r="D687" s="174" t="s">
        <v>6929</v>
      </c>
      <c r="E687" s="174" t="s">
        <v>6930</v>
      </c>
      <c r="F687" s="123" t="s">
        <v>6931</v>
      </c>
      <c r="G687" s="123" t="s">
        <v>437</v>
      </c>
    </row>
    <row r="688" spans="1:7" x14ac:dyDescent="0.2">
      <c r="A688" s="123" t="s">
        <v>81</v>
      </c>
      <c r="B688" s="123">
        <v>45357</v>
      </c>
      <c r="C688" s="123" t="s">
        <v>82</v>
      </c>
      <c r="D688" s="174" t="s">
        <v>6932</v>
      </c>
      <c r="E688" s="174" t="s">
        <v>6933</v>
      </c>
      <c r="F688" s="123" t="s">
        <v>6934</v>
      </c>
      <c r="G688" s="123" t="s">
        <v>437</v>
      </c>
    </row>
    <row r="689" spans="1:7" x14ac:dyDescent="0.2">
      <c r="A689" s="123" t="s">
        <v>81</v>
      </c>
      <c r="B689" s="123">
        <v>45357</v>
      </c>
      <c r="C689" s="123" t="s">
        <v>82</v>
      </c>
      <c r="D689" s="174" t="s">
        <v>6935</v>
      </c>
      <c r="E689" s="174" t="s">
        <v>6936</v>
      </c>
      <c r="F689" s="123" t="s">
        <v>6937</v>
      </c>
      <c r="G689" s="123" t="s">
        <v>437</v>
      </c>
    </row>
    <row r="690" spans="1:7" x14ac:dyDescent="0.2">
      <c r="A690" s="123" t="s">
        <v>81</v>
      </c>
      <c r="B690" s="123">
        <v>45357</v>
      </c>
      <c r="C690" s="123" t="s">
        <v>82</v>
      </c>
      <c r="D690" s="174" t="s">
        <v>6938</v>
      </c>
      <c r="E690" s="174" t="s">
        <v>5381</v>
      </c>
      <c r="F690" s="123" t="s">
        <v>6939</v>
      </c>
      <c r="G690" s="123" t="s">
        <v>437</v>
      </c>
    </row>
    <row r="691" spans="1:7" x14ac:dyDescent="0.2">
      <c r="A691" s="123" t="s">
        <v>81</v>
      </c>
      <c r="B691" s="123">
        <v>45357</v>
      </c>
      <c r="C691" s="123" t="s">
        <v>82</v>
      </c>
      <c r="D691" s="174" t="s">
        <v>6940</v>
      </c>
      <c r="E691" s="174" t="s">
        <v>6941</v>
      </c>
      <c r="F691" s="123" t="s">
        <v>6942</v>
      </c>
      <c r="G691" s="123" t="s">
        <v>437</v>
      </c>
    </row>
    <row r="692" spans="1:7" x14ac:dyDescent="0.2">
      <c r="A692" s="123" t="s">
        <v>81</v>
      </c>
      <c r="B692" s="123">
        <v>45357</v>
      </c>
      <c r="C692" s="123" t="s">
        <v>82</v>
      </c>
      <c r="D692" s="174" t="s">
        <v>6943</v>
      </c>
      <c r="E692" s="174" t="s">
        <v>6944</v>
      </c>
      <c r="F692" s="123" t="s">
        <v>6945</v>
      </c>
      <c r="G692" s="123" t="s">
        <v>437</v>
      </c>
    </row>
    <row r="693" spans="1:7" x14ac:dyDescent="0.2">
      <c r="A693" s="123" t="s">
        <v>81</v>
      </c>
      <c r="B693" s="123">
        <v>45357</v>
      </c>
      <c r="C693" s="123" t="s">
        <v>82</v>
      </c>
      <c r="D693" s="174" t="s">
        <v>6946</v>
      </c>
      <c r="E693" s="174" t="s">
        <v>6947</v>
      </c>
      <c r="F693" s="123" t="s">
        <v>6948</v>
      </c>
      <c r="G693" s="123" t="s">
        <v>437</v>
      </c>
    </row>
    <row r="694" spans="1:7" x14ac:dyDescent="0.2">
      <c r="A694" s="123" t="s">
        <v>81</v>
      </c>
      <c r="B694" s="123">
        <v>45357</v>
      </c>
      <c r="C694" s="123" t="s">
        <v>82</v>
      </c>
      <c r="D694" s="174" t="s">
        <v>6949</v>
      </c>
      <c r="E694" s="174" t="s">
        <v>6907</v>
      </c>
      <c r="F694" s="123" t="s">
        <v>6950</v>
      </c>
      <c r="G694" s="123" t="s">
        <v>437</v>
      </c>
    </row>
    <row r="695" spans="1:7" x14ac:dyDescent="0.2">
      <c r="A695" s="123" t="s">
        <v>81</v>
      </c>
      <c r="B695" s="123">
        <v>45357</v>
      </c>
      <c r="C695" s="123" t="s">
        <v>82</v>
      </c>
      <c r="D695" s="174" t="s">
        <v>6951</v>
      </c>
      <c r="E695" s="174" t="s">
        <v>6952</v>
      </c>
      <c r="F695" s="123" t="s">
        <v>6953</v>
      </c>
      <c r="G695" s="123" t="s">
        <v>437</v>
      </c>
    </row>
    <row r="696" spans="1:7" x14ac:dyDescent="0.2">
      <c r="A696" s="123" t="s">
        <v>81</v>
      </c>
      <c r="B696" s="123">
        <v>45357</v>
      </c>
      <c r="C696" s="123" t="s">
        <v>82</v>
      </c>
      <c r="D696" s="174" t="s">
        <v>6954</v>
      </c>
      <c r="E696" s="174" t="s">
        <v>5389</v>
      </c>
      <c r="F696" s="123" t="s">
        <v>6955</v>
      </c>
      <c r="G696" s="123" t="s">
        <v>437</v>
      </c>
    </row>
    <row r="697" spans="1:7" x14ac:dyDescent="0.2">
      <c r="A697" s="123" t="s">
        <v>81</v>
      </c>
      <c r="B697" s="123">
        <v>45357</v>
      </c>
      <c r="C697" s="123" t="s">
        <v>82</v>
      </c>
      <c r="D697" s="174" t="s">
        <v>6956</v>
      </c>
      <c r="E697" s="174" t="s">
        <v>6957</v>
      </c>
      <c r="F697" s="123" t="s">
        <v>6958</v>
      </c>
      <c r="G697" s="123" t="s">
        <v>437</v>
      </c>
    </row>
    <row r="698" spans="1:7" x14ac:dyDescent="0.2">
      <c r="A698" s="123" t="s">
        <v>81</v>
      </c>
      <c r="B698" s="123">
        <v>45357</v>
      </c>
      <c r="C698" s="123" t="s">
        <v>82</v>
      </c>
      <c r="D698" s="174" t="s">
        <v>6959</v>
      </c>
      <c r="E698" s="174" t="s">
        <v>3936</v>
      </c>
      <c r="F698" s="123" t="s">
        <v>6960</v>
      </c>
      <c r="G698" s="123" t="s">
        <v>437</v>
      </c>
    </row>
    <row r="699" spans="1:7" x14ac:dyDescent="0.2">
      <c r="A699" s="123" t="s">
        <v>81</v>
      </c>
      <c r="B699" s="123">
        <v>45357</v>
      </c>
      <c r="C699" s="123" t="s">
        <v>82</v>
      </c>
      <c r="D699" s="174" t="s">
        <v>6961</v>
      </c>
      <c r="E699" s="174" t="s">
        <v>5389</v>
      </c>
      <c r="F699" s="123" t="s">
        <v>6962</v>
      </c>
      <c r="G699" s="123" t="s">
        <v>437</v>
      </c>
    </row>
    <row r="700" spans="1:7" x14ac:dyDescent="0.2">
      <c r="A700" s="123" t="s">
        <v>81</v>
      </c>
      <c r="B700" s="123">
        <v>45357</v>
      </c>
      <c r="C700" s="123" t="s">
        <v>82</v>
      </c>
      <c r="D700" s="174" t="s">
        <v>6963</v>
      </c>
      <c r="E700" s="174" t="s">
        <v>5389</v>
      </c>
      <c r="F700" s="123" t="s">
        <v>6964</v>
      </c>
      <c r="G700" s="123" t="s">
        <v>437</v>
      </c>
    </row>
    <row r="701" spans="1:7" x14ac:dyDescent="0.2">
      <c r="A701" s="123" t="s">
        <v>81</v>
      </c>
      <c r="B701" s="123">
        <v>45357</v>
      </c>
      <c r="C701" s="123" t="s">
        <v>82</v>
      </c>
      <c r="D701" s="174" t="s">
        <v>6965</v>
      </c>
      <c r="E701" s="174" t="s">
        <v>5393</v>
      </c>
      <c r="F701" s="123" t="s">
        <v>6966</v>
      </c>
      <c r="G701" s="123" t="s">
        <v>437</v>
      </c>
    </row>
    <row r="702" spans="1:7" x14ac:dyDescent="0.2">
      <c r="A702" s="123" t="s">
        <v>81</v>
      </c>
      <c r="B702" s="123">
        <v>45357</v>
      </c>
      <c r="C702" s="123" t="s">
        <v>82</v>
      </c>
      <c r="D702" s="174" t="s">
        <v>6967</v>
      </c>
      <c r="E702" s="174" t="s">
        <v>6907</v>
      </c>
      <c r="F702" s="123" t="s">
        <v>6968</v>
      </c>
      <c r="G702" s="123" t="s">
        <v>437</v>
      </c>
    </row>
    <row r="703" spans="1:7" x14ac:dyDescent="0.2">
      <c r="A703" s="123" t="s">
        <v>81</v>
      </c>
      <c r="B703" s="123">
        <v>45357</v>
      </c>
      <c r="C703" s="123" t="s">
        <v>82</v>
      </c>
      <c r="D703" s="174" t="s">
        <v>6969</v>
      </c>
      <c r="E703" s="174" t="s">
        <v>6907</v>
      </c>
      <c r="F703" s="123" t="s">
        <v>6970</v>
      </c>
      <c r="G703" s="123" t="s">
        <v>437</v>
      </c>
    </row>
    <row r="704" spans="1:7" x14ac:dyDescent="0.2">
      <c r="A704" s="123" t="s">
        <v>81</v>
      </c>
      <c r="B704" s="123">
        <v>45357</v>
      </c>
      <c r="C704" s="123" t="s">
        <v>82</v>
      </c>
      <c r="D704" s="174" t="s">
        <v>6971</v>
      </c>
      <c r="E704" s="174" t="s">
        <v>5407</v>
      </c>
      <c r="F704" s="123" t="s">
        <v>6972</v>
      </c>
      <c r="G704" s="123" t="s">
        <v>437</v>
      </c>
    </row>
    <row r="705" spans="1:7" x14ac:dyDescent="0.2">
      <c r="A705" s="123" t="s">
        <v>81</v>
      </c>
      <c r="B705" s="123">
        <v>45357</v>
      </c>
      <c r="C705" s="123" t="s">
        <v>82</v>
      </c>
      <c r="D705" s="174" t="s">
        <v>6973</v>
      </c>
      <c r="E705" s="174" t="s">
        <v>6974</v>
      </c>
      <c r="F705" s="123" t="s">
        <v>6975</v>
      </c>
      <c r="G705" s="123" t="s">
        <v>437</v>
      </c>
    </row>
    <row r="706" spans="1:7" x14ac:dyDescent="0.2">
      <c r="A706" s="123" t="s">
        <v>81</v>
      </c>
      <c r="B706" s="123">
        <v>45357</v>
      </c>
      <c r="C706" s="123" t="s">
        <v>82</v>
      </c>
      <c r="D706" s="174" t="s">
        <v>6976</v>
      </c>
      <c r="E706" s="174" t="s">
        <v>6977</v>
      </c>
      <c r="F706" s="123" t="s">
        <v>6978</v>
      </c>
      <c r="G706" s="123" t="s">
        <v>437</v>
      </c>
    </row>
    <row r="707" spans="1:7" x14ac:dyDescent="0.2">
      <c r="A707" s="123" t="s">
        <v>81</v>
      </c>
      <c r="B707" s="123">
        <v>45357</v>
      </c>
      <c r="C707" s="123" t="s">
        <v>82</v>
      </c>
      <c r="D707" s="174" t="s">
        <v>6979</v>
      </c>
      <c r="E707" s="174" t="s">
        <v>6980</v>
      </c>
      <c r="F707" s="123" t="s">
        <v>6981</v>
      </c>
      <c r="G707" s="123" t="s">
        <v>437</v>
      </c>
    </row>
    <row r="708" spans="1:7" x14ac:dyDescent="0.2">
      <c r="A708" s="123" t="s">
        <v>81</v>
      </c>
      <c r="B708" s="123">
        <v>45357</v>
      </c>
      <c r="C708" s="123" t="s">
        <v>82</v>
      </c>
      <c r="D708" s="174" t="s">
        <v>6982</v>
      </c>
      <c r="E708" s="174" t="s">
        <v>6983</v>
      </c>
      <c r="F708" s="123" t="s">
        <v>6984</v>
      </c>
      <c r="G708" s="123" t="s">
        <v>437</v>
      </c>
    </row>
    <row r="709" spans="1:7" x14ac:dyDescent="0.2">
      <c r="A709" s="123" t="s">
        <v>81</v>
      </c>
      <c r="B709" s="123">
        <v>45357</v>
      </c>
      <c r="C709" s="123" t="s">
        <v>82</v>
      </c>
      <c r="D709" s="174" t="s">
        <v>6985</v>
      </c>
      <c r="E709" s="174" t="s">
        <v>6986</v>
      </c>
      <c r="F709" s="123" t="s">
        <v>6987</v>
      </c>
      <c r="G709" s="123" t="s">
        <v>437</v>
      </c>
    </row>
    <row r="710" spans="1:7" x14ac:dyDescent="0.2">
      <c r="A710" s="123" t="s">
        <v>81</v>
      </c>
      <c r="B710" s="123">
        <v>45357</v>
      </c>
      <c r="C710" s="123" t="s">
        <v>82</v>
      </c>
      <c r="D710" s="174" t="s">
        <v>6988</v>
      </c>
      <c r="E710" s="174" t="s">
        <v>6989</v>
      </c>
      <c r="F710" s="123" t="s">
        <v>6990</v>
      </c>
      <c r="G710" s="123" t="s">
        <v>437</v>
      </c>
    </row>
    <row r="711" spans="1:7" x14ac:dyDescent="0.2">
      <c r="A711" s="123" t="s">
        <v>81</v>
      </c>
      <c r="B711" s="123">
        <v>45357</v>
      </c>
      <c r="C711" s="123" t="s">
        <v>82</v>
      </c>
      <c r="D711" s="174" t="s">
        <v>6991</v>
      </c>
      <c r="E711" s="174" t="s">
        <v>6992</v>
      </c>
      <c r="F711" s="123" t="s">
        <v>6993</v>
      </c>
      <c r="G711" s="123" t="s">
        <v>437</v>
      </c>
    </row>
    <row r="712" spans="1:7" x14ac:dyDescent="0.2">
      <c r="A712" s="123" t="s">
        <v>81</v>
      </c>
      <c r="B712" s="123">
        <v>45357</v>
      </c>
      <c r="C712" s="123" t="s">
        <v>82</v>
      </c>
      <c r="D712" s="174" t="s">
        <v>6994</v>
      </c>
      <c r="E712" s="174" t="s">
        <v>6995</v>
      </c>
      <c r="F712" s="123" t="s">
        <v>6996</v>
      </c>
      <c r="G712" s="123" t="s">
        <v>437</v>
      </c>
    </row>
    <row r="713" spans="1:7" x14ac:dyDescent="0.2">
      <c r="A713" s="123" t="s">
        <v>81</v>
      </c>
      <c r="B713" s="123">
        <v>45357</v>
      </c>
      <c r="C713" s="123" t="s">
        <v>82</v>
      </c>
      <c r="D713" s="174" t="s">
        <v>6997</v>
      </c>
      <c r="E713" s="174" t="s">
        <v>4129</v>
      </c>
      <c r="F713" s="123" t="s">
        <v>6998</v>
      </c>
      <c r="G713" s="123" t="s">
        <v>437</v>
      </c>
    </row>
    <row r="714" spans="1:7" x14ac:dyDescent="0.2">
      <c r="A714" s="123" t="s">
        <v>81</v>
      </c>
      <c r="B714" s="123">
        <v>45357</v>
      </c>
      <c r="C714" s="123" t="s">
        <v>82</v>
      </c>
      <c r="D714" s="174" t="s">
        <v>6999</v>
      </c>
      <c r="E714" s="174" t="s">
        <v>7000</v>
      </c>
      <c r="F714" s="123" t="s">
        <v>7001</v>
      </c>
      <c r="G714" s="123" t="s">
        <v>437</v>
      </c>
    </row>
    <row r="715" spans="1:7" x14ac:dyDescent="0.2">
      <c r="A715" s="123" t="s">
        <v>81</v>
      </c>
      <c r="B715" s="123">
        <v>45357</v>
      </c>
      <c r="C715" s="123" t="s">
        <v>82</v>
      </c>
      <c r="D715" s="174" t="s">
        <v>7002</v>
      </c>
      <c r="E715" s="174" t="s">
        <v>3130</v>
      </c>
      <c r="F715" s="123" t="s">
        <v>7003</v>
      </c>
      <c r="G715" s="123" t="s">
        <v>437</v>
      </c>
    </row>
    <row r="716" spans="1:7" x14ac:dyDescent="0.2">
      <c r="A716" s="123" t="s">
        <v>81</v>
      </c>
      <c r="B716" s="123">
        <v>45357</v>
      </c>
      <c r="C716" s="123" t="s">
        <v>82</v>
      </c>
      <c r="D716" s="174" t="s">
        <v>7004</v>
      </c>
      <c r="E716" s="174" t="s">
        <v>7005</v>
      </c>
      <c r="F716" s="123" t="s">
        <v>7006</v>
      </c>
      <c r="G716" s="123" t="s">
        <v>437</v>
      </c>
    </row>
    <row r="717" spans="1:7" x14ac:dyDescent="0.2">
      <c r="A717" s="123" t="s">
        <v>81</v>
      </c>
      <c r="B717" s="123">
        <v>45357</v>
      </c>
      <c r="C717" s="123" t="s">
        <v>82</v>
      </c>
      <c r="D717" s="174" t="s">
        <v>7007</v>
      </c>
      <c r="E717" s="174" t="s">
        <v>6924</v>
      </c>
      <c r="F717" s="123" t="s">
        <v>7008</v>
      </c>
      <c r="G717" s="123" t="s">
        <v>437</v>
      </c>
    </row>
    <row r="718" spans="1:7" x14ac:dyDescent="0.2">
      <c r="A718" s="123" t="s">
        <v>81</v>
      </c>
      <c r="B718" s="123">
        <v>45357</v>
      </c>
      <c r="C718" s="123" t="s">
        <v>82</v>
      </c>
      <c r="D718" s="174" t="s">
        <v>7009</v>
      </c>
      <c r="E718" s="174" t="s">
        <v>7010</v>
      </c>
      <c r="F718" s="123" t="s">
        <v>7011</v>
      </c>
      <c r="G718" s="123" t="s">
        <v>437</v>
      </c>
    </row>
    <row r="719" spans="1:7" x14ac:dyDescent="0.2">
      <c r="A719" s="123" t="s">
        <v>81</v>
      </c>
      <c r="B719" s="123">
        <v>45357</v>
      </c>
      <c r="C719" s="123" t="s">
        <v>82</v>
      </c>
      <c r="D719" s="174" t="s">
        <v>7012</v>
      </c>
      <c r="E719" s="174" t="s">
        <v>7013</v>
      </c>
      <c r="F719" s="123" t="s">
        <v>7014</v>
      </c>
      <c r="G719" s="123" t="s">
        <v>437</v>
      </c>
    </row>
    <row r="720" spans="1:7" x14ac:dyDescent="0.2">
      <c r="A720" s="123" t="s">
        <v>81</v>
      </c>
      <c r="B720" s="123">
        <v>45357</v>
      </c>
      <c r="C720" s="123" t="s">
        <v>82</v>
      </c>
      <c r="D720" s="174" t="s">
        <v>7015</v>
      </c>
      <c r="E720" s="174" t="s">
        <v>7016</v>
      </c>
      <c r="F720" s="123" t="s">
        <v>7017</v>
      </c>
      <c r="G720" s="123" t="s">
        <v>437</v>
      </c>
    </row>
    <row r="721" spans="1:7" x14ac:dyDescent="0.2">
      <c r="A721" s="123" t="s">
        <v>81</v>
      </c>
      <c r="B721" s="123">
        <v>45357</v>
      </c>
      <c r="C721" s="123" t="s">
        <v>82</v>
      </c>
      <c r="D721" s="174" t="s">
        <v>7018</v>
      </c>
      <c r="E721" s="174" t="s">
        <v>7019</v>
      </c>
      <c r="F721" s="123" t="s">
        <v>7020</v>
      </c>
      <c r="G721" s="123" t="s">
        <v>437</v>
      </c>
    </row>
    <row r="722" spans="1:7" x14ac:dyDescent="0.2">
      <c r="A722" s="123" t="s">
        <v>81</v>
      </c>
      <c r="B722" s="123">
        <v>45357</v>
      </c>
      <c r="C722" s="123" t="s">
        <v>82</v>
      </c>
      <c r="D722" s="174" t="s">
        <v>7021</v>
      </c>
      <c r="E722" s="174" t="s">
        <v>7022</v>
      </c>
      <c r="F722" s="123" t="s">
        <v>7023</v>
      </c>
      <c r="G722" s="123" t="s">
        <v>437</v>
      </c>
    </row>
    <row r="723" spans="1:7" x14ac:dyDescent="0.2">
      <c r="A723" s="123" t="s">
        <v>81</v>
      </c>
      <c r="B723" s="123">
        <v>45357</v>
      </c>
      <c r="C723" s="123" t="s">
        <v>82</v>
      </c>
      <c r="D723" s="174" t="s">
        <v>7024</v>
      </c>
      <c r="E723" s="174" t="s">
        <v>7025</v>
      </c>
      <c r="F723" s="123" t="s">
        <v>7026</v>
      </c>
      <c r="G723" s="123" t="s">
        <v>437</v>
      </c>
    </row>
    <row r="724" spans="1:7" x14ac:dyDescent="0.2">
      <c r="A724" s="123" t="s">
        <v>81</v>
      </c>
      <c r="B724" s="123">
        <v>45357</v>
      </c>
      <c r="C724" s="123" t="s">
        <v>82</v>
      </c>
      <c r="D724" s="174" t="s">
        <v>7027</v>
      </c>
      <c r="E724" s="174" t="s">
        <v>7028</v>
      </c>
      <c r="F724" s="123" t="s">
        <v>7029</v>
      </c>
      <c r="G724" s="123" t="s">
        <v>437</v>
      </c>
    </row>
    <row r="725" spans="1:7" x14ac:dyDescent="0.2">
      <c r="A725" s="123" t="s">
        <v>81</v>
      </c>
      <c r="B725" s="123">
        <v>45357</v>
      </c>
      <c r="C725" s="123" t="s">
        <v>82</v>
      </c>
      <c r="D725" s="174" t="s">
        <v>7030</v>
      </c>
      <c r="E725" s="174" t="s">
        <v>7031</v>
      </c>
      <c r="F725" s="123" t="s">
        <v>7032</v>
      </c>
      <c r="G725" s="123" t="s">
        <v>437</v>
      </c>
    </row>
    <row r="726" spans="1:7" x14ac:dyDescent="0.2">
      <c r="A726" s="123" t="s">
        <v>81</v>
      </c>
      <c r="B726" s="123">
        <v>45357</v>
      </c>
      <c r="C726" s="123" t="s">
        <v>82</v>
      </c>
      <c r="D726" s="174" t="s">
        <v>7033</v>
      </c>
      <c r="E726" s="174" t="s">
        <v>7034</v>
      </c>
      <c r="F726" s="123" t="s">
        <v>7035</v>
      </c>
      <c r="G726" s="123" t="s">
        <v>437</v>
      </c>
    </row>
    <row r="727" spans="1:7" x14ac:dyDescent="0.2">
      <c r="A727" s="123" t="s">
        <v>81</v>
      </c>
      <c r="B727" s="123">
        <v>45357</v>
      </c>
      <c r="C727" s="123" t="s">
        <v>82</v>
      </c>
      <c r="D727" s="174" t="s">
        <v>7036</v>
      </c>
      <c r="E727" s="174" t="s">
        <v>6880</v>
      </c>
      <c r="F727" s="123" t="s">
        <v>7037</v>
      </c>
      <c r="G727" s="123" t="s">
        <v>437</v>
      </c>
    </row>
    <row r="728" spans="1:7" x14ac:dyDescent="0.2">
      <c r="A728" s="123" t="s">
        <v>81</v>
      </c>
      <c r="B728" s="123">
        <v>45357</v>
      </c>
      <c r="C728" s="123" t="s">
        <v>82</v>
      </c>
      <c r="D728" s="174" t="s">
        <v>7038</v>
      </c>
      <c r="E728" s="174" t="s">
        <v>7039</v>
      </c>
      <c r="F728" s="123" t="s">
        <v>7040</v>
      </c>
      <c r="G728" s="123" t="s">
        <v>437</v>
      </c>
    </row>
    <row r="729" spans="1:7" x14ac:dyDescent="0.2">
      <c r="A729" s="123" t="s">
        <v>81</v>
      </c>
      <c r="B729" s="123">
        <v>45357</v>
      </c>
      <c r="C729" s="123" t="s">
        <v>82</v>
      </c>
      <c r="D729" s="174" t="s">
        <v>7041</v>
      </c>
      <c r="E729" s="174" t="s">
        <v>7042</v>
      </c>
      <c r="F729" s="123" t="s">
        <v>7043</v>
      </c>
      <c r="G729" s="123" t="s">
        <v>437</v>
      </c>
    </row>
    <row r="730" spans="1:7" x14ac:dyDescent="0.2">
      <c r="A730" s="123" t="s">
        <v>81</v>
      </c>
      <c r="B730" s="123">
        <v>45357</v>
      </c>
      <c r="C730" s="123" t="s">
        <v>82</v>
      </c>
      <c r="D730" s="174" t="s">
        <v>7044</v>
      </c>
      <c r="E730" s="174" t="s">
        <v>7045</v>
      </c>
      <c r="F730" s="123" t="s">
        <v>7046</v>
      </c>
      <c r="G730" s="123" t="s">
        <v>437</v>
      </c>
    </row>
    <row r="731" spans="1:7" x14ac:dyDescent="0.2">
      <c r="A731" s="123" t="s">
        <v>81</v>
      </c>
      <c r="B731" s="123">
        <v>45357</v>
      </c>
      <c r="C731" s="123" t="s">
        <v>82</v>
      </c>
      <c r="D731" s="174" t="s">
        <v>7047</v>
      </c>
      <c r="E731" s="174" t="s">
        <v>7048</v>
      </c>
      <c r="F731" s="123" t="s">
        <v>7049</v>
      </c>
      <c r="G731" s="123" t="s">
        <v>437</v>
      </c>
    </row>
    <row r="732" spans="1:7" x14ac:dyDescent="0.2">
      <c r="A732" s="123" t="s">
        <v>81</v>
      </c>
      <c r="B732" s="123">
        <v>45357</v>
      </c>
      <c r="C732" s="123" t="s">
        <v>82</v>
      </c>
      <c r="D732" s="174" t="s">
        <v>4149</v>
      </c>
      <c r="E732" s="174" t="s">
        <v>4150</v>
      </c>
      <c r="F732" s="123" t="s">
        <v>7050</v>
      </c>
      <c r="G732" s="123" t="s">
        <v>437</v>
      </c>
    </row>
    <row r="733" spans="1:7" x14ac:dyDescent="0.2">
      <c r="A733" s="123" t="s">
        <v>81</v>
      </c>
      <c r="B733" s="123">
        <v>45357</v>
      </c>
      <c r="C733" s="123" t="s">
        <v>82</v>
      </c>
      <c r="D733" s="174" t="s">
        <v>7051</v>
      </c>
      <c r="E733" s="174" t="s">
        <v>7052</v>
      </c>
      <c r="F733" s="123" t="s">
        <v>7053</v>
      </c>
      <c r="G733" s="123" t="s">
        <v>437</v>
      </c>
    </row>
    <row r="734" spans="1:7" x14ac:dyDescent="0.2">
      <c r="A734" s="123" t="s">
        <v>81</v>
      </c>
      <c r="B734" s="123">
        <v>45357</v>
      </c>
      <c r="C734" s="123" t="s">
        <v>82</v>
      </c>
      <c r="D734" s="174" t="s">
        <v>7054</v>
      </c>
      <c r="E734" s="174" t="s">
        <v>7055</v>
      </c>
      <c r="F734" s="123" t="s">
        <v>7056</v>
      </c>
      <c r="G734" s="123" t="s">
        <v>437</v>
      </c>
    </row>
    <row r="735" spans="1:7" x14ac:dyDescent="0.2">
      <c r="A735" s="123" t="s">
        <v>81</v>
      </c>
      <c r="B735" s="123">
        <v>45357</v>
      </c>
      <c r="C735" s="123" t="s">
        <v>82</v>
      </c>
      <c r="D735" s="174" t="s">
        <v>7057</v>
      </c>
      <c r="E735" s="174" t="s">
        <v>7058</v>
      </c>
      <c r="F735" s="123" t="s">
        <v>7059</v>
      </c>
      <c r="G735" s="123" t="s">
        <v>437</v>
      </c>
    </row>
    <row r="736" spans="1:7" x14ac:dyDescent="0.2">
      <c r="A736" s="123" t="s">
        <v>81</v>
      </c>
      <c r="B736" s="123">
        <v>45357</v>
      </c>
      <c r="C736" s="123" t="s">
        <v>82</v>
      </c>
      <c r="D736" s="174" t="s">
        <v>7060</v>
      </c>
      <c r="E736" s="174" t="s">
        <v>7061</v>
      </c>
      <c r="F736" s="123" t="s">
        <v>7062</v>
      </c>
      <c r="G736" s="123" t="s">
        <v>437</v>
      </c>
    </row>
    <row r="737" spans="1:7" x14ac:dyDescent="0.2">
      <c r="A737" s="123" t="s">
        <v>81</v>
      </c>
      <c r="B737" s="123">
        <v>45357</v>
      </c>
      <c r="C737" s="123" t="s">
        <v>82</v>
      </c>
      <c r="D737" s="174" t="s">
        <v>7063</v>
      </c>
      <c r="E737" s="174" t="s">
        <v>6957</v>
      </c>
      <c r="F737" s="123" t="s">
        <v>7064</v>
      </c>
      <c r="G737" s="123" t="s">
        <v>437</v>
      </c>
    </row>
    <row r="738" spans="1:7" x14ac:dyDescent="0.2">
      <c r="A738" s="123" t="s">
        <v>81</v>
      </c>
      <c r="B738" s="123">
        <v>45357</v>
      </c>
      <c r="C738" s="123" t="s">
        <v>82</v>
      </c>
      <c r="D738" s="174" t="s">
        <v>7065</v>
      </c>
      <c r="E738" s="174" t="s">
        <v>7066</v>
      </c>
      <c r="F738" s="123" t="s">
        <v>7067</v>
      </c>
      <c r="G738" s="123" t="s">
        <v>437</v>
      </c>
    </row>
    <row r="739" spans="1:7" x14ac:dyDescent="0.2">
      <c r="A739" s="123" t="s">
        <v>81</v>
      </c>
      <c r="B739" s="123">
        <v>45357</v>
      </c>
      <c r="C739" s="123" t="s">
        <v>82</v>
      </c>
      <c r="D739" s="174" t="s">
        <v>7068</v>
      </c>
      <c r="E739" s="174" t="s">
        <v>6933</v>
      </c>
      <c r="F739" s="123" t="s">
        <v>7069</v>
      </c>
      <c r="G739" s="123" t="s">
        <v>437</v>
      </c>
    </row>
    <row r="740" spans="1:7" x14ac:dyDescent="0.2">
      <c r="A740" s="123" t="s">
        <v>81</v>
      </c>
      <c r="B740" s="123">
        <v>45357</v>
      </c>
      <c r="C740" s="123" t="s">
        <v>82</v>
      </c>
      <c r="D740" s="174" t="s">
        <v>7070</v>
      </c>
      <c r="E740" s="174" t="s">
        <v>6897</v>
      </c>
      <c r="F740" s="123" t="s">
        <v>7071</v>
      </c>
      <c r="G740" s="123" t="s">
        <v>437</v>
      </c>
    </row>
    <row r="741" spans="1:7" x14ac:dyDescent="0.2">
      <c r="A741" s="123" t="s">
        <v>81</v>
      </c>
      <c r="B741" s="123">
        <v>45357</v>
      </c>
      <c r="C741" s="123" t="s">
        <v>82</v>
      </c>
      <c r="D741" s="174" t="s">
        <v>7072</v>
      </c>
      <c r="E741" s="174" t="s">
        <v>7073</v>
      </c>
      <c r="F741" s="123" t="s">
        <v>7074</v>
      </c>
      <c r="G741" s="123" t="s">
        <v>437</v>
      </c>
    </row>
    <row r="742" spans="1:7" x14ac:dyDescent="0.2">
      <c r="A742" s="123" t="s">
        <v>81</v>
      </c>
      <c r="B742" s="123">
        <v>45357</v>
      </c>
      <c r="C742" s="123" t="s">
        <v>82</v>
      </c>
      <c r="D742" s="174" t="s">
        <v>7075</v>
      </c>
      <c r="E742" s="174" t="s">
        <v>7076</v>
      </c>
      <c r="F742" s="123" t="s">
        <v>7077</v>
      </c>
      <c r="G742" s="123" t="s">
        <v>437</v>
      </c>
    </row>
    <row r="743" spans="1:7" x14ac:dyDescent="0.2">
      <c r="A743" s="123" t="s">
        <v>81</v>
      </c>
      <c r="B743" s="123">
        <v>45357</v>
      </c>
      <c r="C743" s="123" t="s">
        <v>82</v>
      </c>
      <c r="D743" s="174" t="s">
        <v>7078</v>
      </c>
      <c r="E743" s="174" t="s">
        <v>7076</v>
      </c>
      <c r="F743" s="123" t="s">
        <v>7079</v>
      </c>
      <c r="G743" s="123" t="s">
        <v>437</v>
      </c>
    </row>
    <row r="744" spans="1:7" x14ac:dyDescent="0.2">
      <c r="A744" s="123" t="s">
        <v>81</v>
      </c>
      <c r="B744" s="123">
        <v>45357</v>
      </c>
      <c r="C744" s="123" t="s">
        <v>82</v>
      </c>
      <c r="D744" s="174" t="s">
        <v>7080</v>
      </c>
      <c r="E744" s="174" t="s">
        <v>7081</v>
      </c>
      <c r="F744" s="123" t="s">
        <v>7082</v>
      </c>
      <c r="G744" s="123" t="s">
        <v>437</v>
      </c>
    </row>
    <row r="745" spans="1:7" x14ac:dyDescent="0.2">
      <c r="A745" s="123" t="s">
        <v>81</v>
      </c>
      <c r="B745" s="123">
        <v>45357</v>
      </c>
      <c r="C745" s="123" t="s">
        <v>82</v>
      </c>
      <c r="D745" s="174" t="s">
        <v>7083</v>
      </c>
      <c r="E745" s="174" t="s">
        <v>7084</v>
      </c>
      <c r="F745" s="123" t="s">
        <v>7085</v>
      </c>
      <c r="G745" s="123" t="s">
        <v>437</v>
      </c>
    </row>
    <row r="746" spans="1:7" x14ac:dyDescent="0.2">
      <c r="A746" s="123" t="s">
        <v>81</v>
      </c>
      <c r="B746" s="123">
        <v>45357</v>
      </c>
      <c r="C746" s="123" t="s">
        <v>82</v>
      </c>
      <c r="D746" s="174" t="s">
        <v>7086</v>
      </c>
      <c r="E746" s="174" t="s">
        <v>7087</v>
      </c>
      <c r="F746" s="123" t="s">
        <v>7088</v>
      </c>
      <c r="G746" s="123" t="s">
        <v>437</v>
      </c>
    </row>
    <row r="747" spans="1:7" x14ac:dyDescent="0.2">
      <c r="A747" s="123" t="s">
        <v>81</v>
      </c>
      <c r="B747" s="123">
        <v>45357</v>
      </c>
      <c r="C747" s="123" t="s">
        <v>82</v>
      </c>
      <c r="D747" s="174" t="s">
        <v>7089</v>
      </c>
      <c r="E747" s="174" t="s">
        <v>5426</v>
      </c>
      <c r="F747" s="123" t="s">
        <v>7090</v>
      </c>
      <c r="G747" s="123" t="s">
        <v>437</v>
      </c>
    </row>
    <row r="748" spans="1:7" x14ac:dyDescent="0.2">
      <c r="A748" s="123" t="s">
        <v>81</v>
      </c>
      <c r="B748" s="123">
        <v>45357</v>
      </c>
      <c r="C748" s="123" t="s">
        <v>82</v>
      </c>
      <c r="D748" s="174" t="s">
        <v>7091</v>
      </c>
      <c r="E748" s="174" t="s">
        <v>7092</v>
      </c>
      <c r="F748" s="123" t="s">
        <v>7093</v>
      </c>
      <c r="G748" s="123" t="s">
        <v>437</v>
      </c>
    </row>
    <row r="749" spans="1:7" x14ac:dyDescent="0.2">
      <c r="A749" s="123" t="s">
        <v>81</v>
      </c>
      <c r="B749" s="123">
        <v>45357</v>
      </c>
      <c r="C749" s="123" t="s">
        <v>82</v>
      </c>
      <c r="D749" s="174" t="s">
        <v>7094</v>
      </c>
      <c r="E749" s="174" t="s">
        <v>7095</v>
      </c>
      <c r="F749" s="123" t="s">
        <v>7096</v>
      </c>
      <c r="G749" s="123" t="s">
        <v>437</v>
      </c>
    </row>
    <row r="750" spans="1:7" x14ac:dyDescent="0.2">
      <c r="A750" s="123" t="s">
        <v>81</v>
      </c>
      <c r="B750" s="123">
        <v>45357</v>
      </c>
      <c r="C750" s="123" t="s">
        <v>417</v>
      </c>
      <c r="D750" s="174" t="s">
        <v>7097</v>
      </c>
      <c r="E750" s="174" t="s">
        <v>7098</v>
      </c>
      <c r="F750" s="123" t="s">
        <v>7099</v>
      </c>
      <c r="G750" s="123" t="s">
        <v>437</v>
      </c>
    </row>
    <row r="751" spans="1:7" x14ac:dyDescent="0.2">
      <c r="A751" s="123" t="s">
        <v>81</v>
      </c>
      <c r="B751" s="123">
        <v>45357</v>
      </c>
      <c r="C751" s="123" t="s">
        <v>417</v>
      </c>
      <c r="D751" s="174" t="s">
        <v>7100</v>
      </c>
      <c r="E751" s="174" t="s">
        <v>7101</v>
      </c>
      <c r="F751" s="123" t="s">
        <v>7102</v>
      </c>
      <c r="G751" s="123" t="s">
        <v>437</v>
      </c>
    </row>
    <row r="752" spans="1:7" x14ac:dyDescent="0.2">
      <c r="A752" s="123" t="s">
        <v>81</v>
      </c>
      <c r="B752" s="123">
        <v>45357</v>
      </c>
      <c r="C752" s="123" t="s">
        <v>417</v>
      </c>
      <c r="D752" s="174" t="s">
        <v>7103</v>
      </c>
      <c r="E752" s="174" t="s">
        <v>7104</v>
      </c>
      <c r="F752" s="123" t="s">
        <v>7105</v>
      </c>
      <c r="G752" s="123" t="s">
        <v>437</v>
      </c>
    </row>
    <row r="753" spans="1:7" x14ac:dyDescent="0.2">
      <c r="A753" s="123" t="s">
        <v>81</v>
      </c>
      <c r="B753" s="123">
        <v>45357</v>
      </c>
      <c r="C753" s="123" t="s">
        <v>417</v>
      </c>
      <c r="D753" s="174" t="s">
        <v>7106</v>
      </c>
      <c r="E753" s="174" t="s">
        <v>7107</v>
      </c>
      <c r="F753" s="123" t="s">
        <v>7108</v>
      </c>
      <c r="G753" s="123" t="s">
        <v>437</v>
      </c>
    </row>
    <row r="754" spans="1:7" x14ac:dyDescent="0.2">
      <c r="A754" s="123" t="s">
        <v>81</v>
      </c>
      <c r="B754" s="123">
        <v>45357</v>
      </c>
      <c r="C754" s="123" t="s">
        <v>417</v>
      </c>
      <c r="D754" s="174" t="s">
        <v>7109</v>
      </c>
      <c r="E754" s="174" t="s">
        <v>7110</v>
      </c>
      <c r="F754" s="123" t="s">
        <v>7111</v>
      </c>
      <c r="G754" s="123" t="s">
        <v>437</v>
      </c>
    </row>
    <row r="755" spans="1:7" x14ac:dyDescent="0.2">
      <c r="A755" s="123" t="s">
        <v>81</v>
      </c>
      <c r="B755" s="123">
        <v>45358</v>
      </c>
      <c r="C755" s="123" t="s">
        <v>417</v>
      </c>
      <c r="D755" s="174" t="s">
        <v>7112</v>
      </c>
      <c r="E755" s="174" t="s">
        <v>7113</v>
      </c>
      <c r="F755" s="123" t="s">
        <v>7114</v>
      </c>
      <c r="G755" s="123" t="s">
        <v>437</v>
      </c>
    </row>
    <row r="756" spans="1:7" x14ac:dyDescent="0.2">
      <c r="A756" s="123" t="s">
        <v>81</v>
      </c>
      <c r="B756" s="123">
        <v>45358</v>
      </c>
      <c r="C756" s="123" t="s">
        <v>82</v>
      </c>
      <c r="D756" s="174" t="s">
        <v>7115</v>
      </c>
      <c r="E756" s="174" t="s">
        <v>3775</v>
      </c>
      <c r="F756" s="123" t="s">
        <v>7116</v>
      </c>
      <c r="G756" s="123" t="s">
        <v>437</v>
      </c>
    </row>
    <row r="757" spans="1:7" x14ac:dyDescent="0.2">
      <c r="A757" s="123" t="s">
        <v>81</v>
      </c>
      <c r="B757" s="123">
        <v>45358</v>
      </c>
      <c r="C757" s="123" t="s">
        <v>499</v>
      </c>
      <c r="D757" s="174" t="s">
        <v>7117</v>
      </c>
      <c r="E757" s="174" t="s">
        <v>6087</v>
      </c>
      <c r="F757" s="123" t="s">
        <v>7118</v>
      </c>
      <c r="G757" s="123" t="s">
        <v>437</v>
      </c>
    </row>
    <row r="758" spans="1:7" x14ac:dyDescent="0.2">
      <c r="A758" s="123" t="s">
        <v>81</v>
      </c>
      <c r="B758" s="123">
        <v>45358</v>
      </c>
      <c r="C758" s="123" t="s">
        <v>417</v>
      </c>
      <c r="D758" s="174" t="s">
        <v>7119</v>
      </c>
      <c r="E758" s="174" t="s">
        <v>7120</v>
      </c>
      <c r="F758" s="123" t="s">
        <v>7121</v>
      </c>
      <c r="G758" s="123" t="s">
        <v>437</v>
      </c>
    </row>
    <row r="759" spans="1:7" x14ac:dyDescent="0.2">
      <c r="A759" s="123" t="s">
        <v>81</v>
      </c>
      <c r="B759" s="123">
        <v>45358</v>
      </c>
      <c r="C759" s="123" t="s">
        <v>417</v>
      </c>
      <c r="D759" s="174" t="s">
        <v>7122</v>
      </c>
      <c r="E759" s="174" t="s">
        <v>7123</v>
      </c>
      <c r="F759" s="123" t="s">
        <v>7124</v>
      </c>
      <c r="G759" s="123" t="s">
        <v>437</v>
      </c>
    </row>
    <row r="760" spans="1:7" x14ac:dyDescent="0.2">
      <c r="A760" s="123" t="s">
        <v>81</v>
      </c>
      <c r="B760" s="123">
        <v>45358</v>
      </c>
      <c r="C760" s="123" t="s">
        <v>417</v>
      </c>
      <c r="D760" s="174" t="s">
        <v>7125</v>
      </c>
      <c r="E760" s="174" t="s">
        <v>7126</v>
      </c>
      <c r="F760" s="123" t="s">
        <v>7127</v>
      </c>
      <c r="G760" s="123" t="s">
        <v>437</v>
      </c>
    </row>
    <row r="761" spans="1:7" x14ac:dyDescent="0.2">
      <c r="A761" s="123" t="s">
        <v>81</v>
      </c>
      <c r="B761" s="123">
        <v>45359</v>
      </c>
      <c r="C761" s="123" t="s">
        <v>499</v>
      </c>
      <c r="D761" s="174" t="s">
        <v>7128</v>
      </c>
      <c r="E761" s="174" t="s">
        <v>4005</v>
      </c>
      <c r="F761" s="123" t="s">
        <v>7129</v>
      </c>
      <c r="G761" s="123" t="s">
        <v>437</v>
      </c>
    </row>
    <row r="762" spans="1:7" x14ac:dyDescent="0.2">
      <c r="A762" s="123" t="s">
        <v>81</v>
      </c>
      <c r="B762" s="123">
        <v>45359</v>
      </c>
      <c r="C762" s="123" t="s">
        <v>82</v>
      </c>
      <c r="D762" s="174" t="s">
        <v>7130</v>
      </c>
      <c r="E762" s="174" t="s">
        <v>4006</v>
      </c>
      <c r="F762" s="123" t="s">
        <v>7131</v>
      </c>
      <c r="G762" s="123" t="s">
        <v>437</v>
      </c>
    </row>
    <row r="763" spans="1:7" x14ac:dyDescent="0.2">
      <c r="A763" s="123" t="s">
        <v>81</v>
      </c>
      <c r="B763" s="123">
        <v>45359</v>
      </c>
      <c r="C763" s="123" t="s">
        <v>82</v>
      </c>
      <c r="D763" s="174" t="s">
        <v>7132</v>
      </c>
      <c r="E763" s="174" t="s">
        <v>3778</v>
      </c>
      <c r="F763" s="123" t="s">
        <v>7133</v>
      </c>
      <c r="G763" s="123" t="s">
        <v>437</v>
      </c>
    </row>
    <row r="764" spans="1:7" x14ac:dyDescent="0.2">
      <c r="A764" s="123" t="s">
        <v>81</v>
      </c>
      <c r="B764" s="123">
        <v>45359</v>
      </c>
      <c r="C764" s="123" t="s">
        <v>82</v>
      </c>
      <c r="D764" s="174" t="s">
        <v>7134</v>
      </c>
      <c r="E764" s="174" t="s">
        <v>7135</v>
      </c>
      <c r="F764" s="123" t="s">
        <v>7136</v>
      </c>
      <c r="G764" s="123" t="s">
        <v>437</v>
      </c>
    </row>
    <row r="765" spans="1:7" x14ac:dyDescent="0.2">
      <c r="A765" s="123" t="s">
        <v>81</v>
      </c>
      <c r="B765" s="123">
        <v>45359</v>
      </c>
      <c r="C765" s="123" t="s">
        <v>82</v>
      </c>
      <c r="D765" s="174" t="s">
        <v>7137</v>
      </c>
      <c r="E765" s="174" t="s">
        <v>3776</v>
      </c>
      <c r="F765" s="123" t="s">
        <v>7138</v>
      </c>
      <c r="G765" s="123" t="s">
        <v>437</v>
      </c>
    </row>
    <row r="766" spans="1:7" x14ac:dyDescent="0.2">
      <c r="A766" s="123" t="s">
        <v>81</v>
      </c>
      <c r="B766" s="123">
        <v>45359</v>
      </c>
      <c r="C766" s="123" t="s">
        <v>82</v>
      </c>
      <c r="D766" s="174" t="s">
        <v>7139</v>
      </c>
      <c r="E766" s="174" t="s">
        <v>7140</v>
      </c>
      <c r="F766" s="123" t="s">
        <v>7141</v>
      </c>
      <c r="G766" s="123" t="s">
        <v>437</v>
      </c>
    </row>
    <row r="767" spans="1:7" x14ac:dyDescent="0.2">
      <c r="A767" s="123" t="s">
        <v>81</v>
      </c>
      <c r="B767" s="123">
        <v>45359</v>
      </c>
      <c r="C767" s="123" t="s">
        <v>499</v>
      </c>
      <c r="D767" s="174" t="s">
        <v>7142</v>
      </c>
      <c r="E767" s="174" t="s">
        <v>4013</v>
      </c>
      <c r="F767" s="123" t="s">
        <v>7143</v>
      </c>
      <c r="G767" s="123" t="s">
        <v>437</v>
      </c>
    </row>
    <row r="768" spans="1:7" x14ac:dyDescent="0.2">
      <c r="A768" s="123" t="s">
        <v>81</v>
      </c>
      <c r="B768" s="123">
        <v>45359</v>
      </c>
      <c r="C768" s="123" t="s">
        <v>499</v>
      </c>
      <c r="D768" s="174" t="s">
        <v>7144</v>
      </c>
      <c r="E768" s="174" t="s">
        <v>3992</v>
      </c>
      <c r="F768" s="123" t="s">
        <v>7145</v>
      </c>
      <c r="G768" s="123" t="s">
        <v>437</v>
      </c>
    </row>
    <row r="769" spans="1:7" x14ac:dyDescent="0.2">
      <c r="A769" s="123" t="s">
        <v>81</v>
      </c>
      <c r="B769" s="123">
        <v>45362</v>
      </c>
      <c r="C769" s="123" t="s">
        <v>499</v>
      </c>
      <c r="D769" s="174" t="s">
        <v>7146</v>
      </c>
      <c r="E769" s="174" t="s">
        <v>4011</v>
      </c>
      <c r="F769" s="123" t="s">
        <v>7147</v>
      </c>
      <c r="G769" s="123" t="s">
        <v>437</v>
      </c>
    </row>
    <row r="770" spans="1:7" x14ac:dyDescent="0.2">
      <c r="A770" s="123" t="s">
        <v>81</v>
      </c>
      <c r="B770" s="123">
        <v>45362</v>
      </c>
      <c r="C770" s="123" t="s">
        <v>82</v>
      </c>
      <c r="D770" s="174" t="s">
        <v>7148</v>
      </c>
      <c r="E770" s="174" t="s">
        <v>4023</v>
      </c>
      <c r="F770" s="123" t="s">
        <v>7149</v>
      </c>
      <c r="G770" s="123" t="s">
        <v>437</v>
      </c>
    </row>
    <row r="771" spans="1:7" x14ac:dyDescent="0.2">
      <c r="A771" s="123" t="s">
        <v>81</v>
      </c>
      <c r="B771" s="123">
        <v>45362</v>
      </c>
      <c r="C771" s="123" t="s">
        <v>499</v>
      </c>
      <c r="D771" s="174" t="s">
        <v>7150</v>
      </c>
      <c r="E771" s="174" t="s">
        <v>6097</v>
      </c>
      <c r="F771" s="123" t="s">
        <v>7151</v>
      </c>
      <c r="G771" s="123" t="s">
        <v>437</v>
      </c>
    </row>
    <row r="772" spans="1:7" x14ac:dyDescent="0.2">
      <c r="A772" s="123" t="s">
        <v>81</v>
      </c>
      <c r="B772" s="123">
        <v>45363</v>
      </c>
      <c r="C772" s="123" t="s">
        <v>82</v>
      </c>
      <c r="D772" s="174" t="s">
        <v>7152</v>
      </c>
      <c r="E772" s="174" t="s">
        <v>5414</v>
      </c>
      <c r="F772" s="123" t="s">
        <v>7153</v>
      </c>
      <c r="G772" s="123" t="s">
        <v>437</v>
      </c>
    </row>
    <row r="773" spans="1:7" x14ac:dyDescent="0.2">
      <c r="A773" s="123" t="s">
        <v>81</v>
      </c>
      <c r="B773" s="123">
        <v>45364</v>
      </c>
      <c r="C773" s="123" t="s">
        <v>82</v>
      </c>
      <c r="D773" s="174" t="s">
        <v>7154</v>
      </c>
      <c r="E773" s="174" t="s">
        <v>4015</v>
      </c>
      <c r="F773" s="123" t="s">
        <v>7155</v>
      </c>
      <c r="G773" s="123" t="s">
        <v>437</v>
      </c>
    </row>
    <row r="774" spans="1:7" x14ac:dyDescent="0.2">
      <c r="A774" s="123" t="s">
        <v>81</v>
      </c>
      <c r="B774" s="123">
        <v>45364</v>
      </c>
      <c r="C774" s="123" t="s">
        <v>82</v>
      </c>
      <c r="D774" s="174" t="s">
        <v>7156</v>
      </c>
      <c r="E774" s="174" t="s">
        <v>3777</v>
      </c>
      <c r="F774" s="123" t="s">
        <v>7157</v>
      </c>
      <c r="G774" s="123" t="s">
        <v>437</v>
      </c>
    </row>
    <row r="775" spans="1:7" x14ac:dyDescent="0.2">
      <c r="A775" s="123" t="s">
        <v>81</v>
      </c>
      <c r="B775" s="123">
        <v>45364</v>
      </c>
      <c r="C775" s="123" t="s">
        <v>82</v>
      </c>
      <c r="D775" s="174" t="s">
        <v>7158</v>
      </c>
      <c r="E775" s="174" t="s">
        <v>7159</v>
      </c>
      <c r="F775" s="123" t="s">
        <v>7160</v>
      </c>
      <c r="G775" s="123" t="s">
        <v>437</v>
      </c>
    </row>
    <row r="776" spans="1:7" x14ac:dyDescent="0.2">
      <c r="A776" s="123" t="s">
        <v>81</v>
      </c>
      <c r="B776" s="123">
        <v>45364</v>
      </c>
      <c r="C776" s="123" t="s">
        <v>417</v>
      </c>
      <c r="D776" s="174" t="s">
        <v>7161</v>
      </c>
      <c r="E776" s="174" t="s">
        <v>7162</v>
      </c>
      <c r="F776" s="123" t="s">
        <v>7163</v>
      </c>
      <c r="G776" s="123" t="s">
        <v>437</v>
      </c>
    </row>
    <row r="777" spans="1:7" x14ac:dyDescent="0.2">
      <c r="A777" s="123" t="s">
        <v>81</v>
      </c>
      <c r="B777" s="123">
        <v>45364</v>
      </c>
      <c r="C777" s="123" t="s">
        <v>417</v>
      </c>
      <c r="D777" s="174" t="s">
        <v>7164</v>
      </c>
      <c r="E777" s="174" t="s">
        <v>3990</v>
      </c>
      <c r="F777" s="123" t="s">
        <v>7165</v>
      </c>
      <c r="G777" s="123" t="s">
        <v>437</v>
      </c>
    </row>
    <row r="778" spans="1:7" x14ac:dyDescent="0.2">
      <c r="A778" s="123" t="s">
        <v>81</v>
      </c>
      <c r="B778" s="123">
        <v>45364</v>
      </c>
      <c r="C778" s="123" t="s">
        <v>417</v>
      </c>
      <c r="D778" s="174" t="s">
        <v>7166</v>
      </c>
      <c r="E778" s="174" t="s">
        <v>7167</v>
      </c>
      <c r="F778" s="123" t="s">
        <v>7168</v>
      </c>
      <c r="G778" s="123" t="s">
        <v>437</v>
      </c>
    </row>
    <row r="779" spans="1:7" x14ac:dyDescent="0.2">
      <c r="A779" s="123" t="s">
        <v>81</v>
      </c>
      <c r="B779" s="123">
        <v>45364</v>
      </c>
      <c r="C779" s="123" t="s">
        <v>417</v>
      </c>
      <c r="D779" s="174" t="s">
        <v>7169</v>
      </c>
      <c r="E779" s="174" t="s">
        <v>7170</v>
      </c>
      <c r="F779" s="123" t="s">
        <v>7171</v>
      </c>
      <c r="G779" s="123" t="s">
        <v>437</v>
      </c>
    </row>
    <row r="780" spans="1:7" x14ac:dyDescent="0.2">
      <c r="A780" s="123" t="s">
        <v>81</v>
      </c>
      <c r="B780" s="123">
        <v>45364</v>
      </c>
      <c r="C780" s="123" t="s">
        <v>82</v>
      </c>
      <c r="D780" s="174" t="s">
        <v>7172</v>
      </c>
      <c r="E780" s="174" t="s">
        <v>3991</v>
      </c>
      <c r="F780" s="123" t="s">
        <v>7173</v>
      </c>
      <c r="G780" s="123" t="s">
        <v>437</v>
      </c>
    </row>
    <row r="781" spans="1:7" x14ac:dyDescent="0.2">
      <c r="A781" s="123" t="s">
        <v>81</v>
      </c>
      <c r="B781" s="123">
        <v>45364</v>
      </c>
      <c r="C781" s="123" t="s">
        <v>82</v>
      </c>
      <c r="D781" s="174" t="s">
        <v>7174</v>
      </c>
      <c r="E781" s="174" t="s">
        <v>7135</v>
      </c>
      <c r="F781" s="123" t="s">
        <v>7175</v>
      </c>
      <c r="G781" s="123" t="s">
        <v>437</v>
      </c>
    </row>
    <row r="782" spans="1:7" x14ac:dyDescent="0.2">
      <c r="A782" s="123" t="s">
        <v>81</v>
      </c>
      <c r="B782" s="123">
        <v>45365</v>
      </c>
      <c r="C782" s="123" t="s">
        <v>417</v>
      </c>
      <c r="D782" s="174" t="s">
        <v>7176</v>
      </c>
      <c r="E782" s="174" t="s">
        <v>7177</v>
      </c>
      <c r="F782" s="123" t="s">
        <v>7178</v>
      </c>
      <c r="G782" s="123" t="s">
        <v>437</v>
      </c>
    </row>
    <row r="783" spans="1:7" x14ac:dyDescent="0.2">
      <c r="A783" s="123" t="s">
        <v>81</v>
      </c>
      <c r="B783" s="123">
        <v>45365</v>
      </c>
      <c r="C783" s="123" t="s">
        <v>417</v>
      </c>
      <c r="D783" s="174" t="s">
        <v>7179</v>
      </c>
      <c r="E783" s="174" t="s">
        <v>7180</v>
      </c>
      <c r="F783" s="123" t="s">
        <v>7181</v>
      </c>
      <c r="G783" s="123" t="s">
        <v>437</v>
      </c>
    </row>
    <row r="784" spans="1:7" x14ac:dyDescent="0.2">
      <c r="A784" s="123" t="s">
        <v>81</v>
      </c>
      <c r="B784" s="123">
        <v>45365</v>
      </c>
      <c r="C784" s="123" t="s">
        <v>417</v>
      </c>
      <c r="D784" s="174" t="s">
        <v>7182</v>
      </c>
      <c r="E784" s="174" t="s">
        <v>5734</v>
      </c>
      <c r="F784" s="123" t="s">
        <v>7183</v>
      </c>
      <c r="G784" s="123" t="s">
        <v>437</v>
      </c>
    </row>
    <row r="785" spans="1:7" x14ac:dyDescent="0.2">
      <c r="A785" s="123" t="s">
        <v>81</v>
      </c>
      <c r="B785" s="123">
        <v>45365</v>
      </c>
      <c r="C785" s="123" t="s">
        <v>417</v>
      </c>
      <c r="D785" s="174" t="s">
        <v>7184</v>
      </c>
      <c r="E785" s="174" t="s">
        <v>7185</v>
      </c>
      <c r="F785" s="123" t="s">
        <v>7186</v>
      </c>
      <c r="G785" s="123" t="s">
        <v>437</v>
      </c>
    </row>
    <row r="786" spans="1:7" x14ac:dyDescent="0.2">
      <c r="A786" s="123" t="s">
        <v>81</v>
      </c>
      <c r="B786" s="123">
        <v>45365</v>
      </c>
      <c r="C786" s="123" t="s">
        <v>82</v>
      </c>
      <c r="D786" s="174" t="s">
        <v>7187</v>
      </c>
      <c r="E786" s="174" t="s">
        <v>4024</v>
      </c>
      <c r="F786" s="123" t="s">
        <v>7188</v>
      </c>
      <c r="G786" s="123" t="s">
        <v>437</v>
      </c>
    </row>
    <row r="787" spans="1:7" x14ac:dyDescent="0.2">
      <c r="A787" s="123" t="s">
        <v>81</v>
      </c>
      <c r="B787" s="123">
        <v>45366</v>
      </c>
      <c r="C787" s="123" t="s">
        <v>499</v>
      </c>
      <c r="D787" s="174" t="s">
        <v>7189</v>
      </c>
      <c r="E787" s="174" t="s">
        <v>7190</v>
      </c>
      <c r="F787" s="123" t="s">
        <v>7191</v>
      </c>
      <c r="G787" s="123" t="s">
        <v>437</v>
      </c>
    </row>
    <row r="788" spans="1:7" x14ac:dyDescent="0.2">
      <c r="A788" s="123" t="s">
        <v>81</v>
      </c>
      <c r="B788" s="123">
        <v>45366</v>
      </c>
      <c r="C788" s="123" t="s">
        <v>499</v>
      </c>
      <c r="D788" s="174" t="s">
        <v>7192</v>
      </c>
      <c r="E788" s="174" t="s">
        <v>7193</v>
      </c>
      <c r="F788" s="123" t="s">
        <v>7194</v>
      </c>
      <c r="G788" s="123" t="s">
        <v>437</v>
      </c>
    </row>
    <row r="789" spans="1:7" x14ac:dyDescent="0.2">
      <c r="A789" s="123" t="s">
        <v>81</v>
      </c>
      <c r="B789" s="123">
        <v>45366</v>
      </c>
      <c r="C789" s="123" t="s">
        <v>499</v>
      </c>
      <c r="D789" s="174" t="s">
        <v>7195</v>
      </c>
      <c r="E789" s="174" t="s">
        <v>7196</v>
      </c>
      <c r="F789" s="123" t="s">
        <v>7197</v>
      </c>
      <c r="G789" s="123" t="s">
        <v>437</v>
      </c>
    </row>
    <row r="790" spans="1:7" x14ac:dyDescent="0.2">
      <c r="A790" s="123" t="s">
        <v>81</v>
      </c>
      <c r="B790" s="123">
        <v>45366</v>
      </c>
      <c r="C790" s="123" t="s">
        <v>499</v>
      </c>
      <c r="D790" s="174" t="s">
        <v>7198</v>
      </c>
      <c r="E790" s="174" t="s">
        <v>7199</v>
      </c>
      <c r="F790" s="123" t="s">
        <v>7200</v>
      </c>
      <c r="G790" s="123" t="s">
        <v>437</v>
      </c>
    </row>
    <row r="791" spans="1:7" x14ac:dyDescent="0.2">
      <c r="A791" s="123" t="s">
        <v>81</v>
      </c>
      <c r="B791" s="123">
        <v>45366</v>
      </c>
      <c r="C791" s="123" t="s">
        <v>499</v>
      </c>
      <c r="D791" s="174" t="s">
        <v>7201</v>
      </c>
      <c r="E791" s="174" t="s">
        <v>7202</v>
      </c>
      <c r="F791" s="123" t="s">
        <v>7203</v>
      </c>
      <c r="G791" s="123" t="s">
        <v>437</v>
      </c>
    </row>
    <row r="792" spans="1:7" x14ac:dyDescent="0.2">
      <c r="A792" s="123" t="s">
        <v>81</v>
      </c>
      <c r="B792" s="123">
        <v>45366</v>
      </c>
      <c r="C792" s="123" t="s">
        <v>499</v>
      </c>
      <c r="D792" s="174" t="s">
        <v>7204</v>
      </c>
      <c r="E792" s="174" t="s">
        <v>7205</v>
      </c>
      <c r="F792" s="123" t="s">
        <v>7206</v>
      </c>
      <c r="G792" s="123" t="s">
        <v>437</v>
      </c>
    </row>
    <row r="793" spans="1:7" x14ac:dyDescent="0.2">
      <c r="A793" s="123" t="s">
        <v>81</v>
      </c>
      <c r="B793" s="123">
        <v>45366</v>
      </c>
      <c r="C793" s="123" t="s">
        <v>499</v>
      </c>
      <c r="D793" s="174" t="s">
        <v>7207</v>
      </c>
      <c r="E793" s="174" t="s">
        <v>7208</v>
      </c>
      <c r="F793" s="123" t="s">
        <v>7209</v>
      </c>
      <c r="G793" s="123" t="s">
        <v>437</v>
      </c>
    </row>
    <row r="794" spans="1:7" x14ac:dyDescent="0.2">
      <c r="A794" s="123" t="s">
        <v>81</v>
      </c>
      <c r="B794" s="123">
        <v>45366</v>
      </c>
      <c r="C794" s="123" t="s">
        <v>499</v>
      </c>
      <c r="D794" s="174" t="s">
        <v>7210</v>
      </c>
      <c r="E794" s="174" t="s">
        <v>7211</v>
      </c>
      <c r="F794" s="123" t="s">
        <v>7212</v>
      </c>
      <c r="G794" s="123" t="s">
        <v>437</v>
      </c>
    </row>
    <row r="795" spans="1:7" x14ac:dyDescent="0.2">
      <c r="A795" s="123" t="s">
        <v>81</v>
      </c>
      <c r="B795" s="123">
        <v>45366</v>
      </c>
      <c r="C795" s="123" t="s">
        <v>499</v>
      </c>
      <c r="D795" s="174" t="s">
        <v>7213</v>
      </c>
      <c r="E795" s="174" t="s">
        <v>7214</v>
      </c>
      <c r="F795" s="123" t="s">
        <v>7215</v>
      </c>
      <c r="G795" s="123" t="s">
        <v>437</v>
      </c>
    </row>
    <row r="796" spans="1:7" x14ac:dyDescent="0.2">
      <c r="A796" s="123" t="s">
        <v>81</v>
      </c>
      <c r="B796" s="123">
        <v>45366</v>
      </c>
      <c r="C796" s="123" t="s">
        <v>499</v>
      </c>
      <c r="D796" s="174" t="s">
        <v>7216</v>
      </c>
      <c r="E796" s="174" t="s">
        <v>7217</v>
      </c>
      <c r="F796" s="123" t="s">
        <v>7218</v>
      </c>
      <c r="G796" s="123" t="s">
        <v>437</v>
      </c>
    </row>
    <row r="797" spans="1:7" x14ac:dyDescent="0.2">
      <c r="A797" s="123" t="s">
        <v>81</v>
      </c>
      <c r="B797" s="123">
        <v>45366</v>
      </c>
      <c r="C797" s="123" t="s">
        <v>499</v>
      </c>
      <c r="D797" s="174" t="s">
        <v>7219</v>
      </c>
      <c r="E797" s="174" t="s">
        <v>7220</v>
      </c>
      <c r="F797" s="123" t="s">
        <v>7221</v>
      </c>
      <c r="G797" s="123" t="s">
        <v>437</v>
      </c>
    </row>
    <row r="798" spans="1:7" x14ac:dyDescent="0.2">
      <c r="A798" s="123" t="s">
        <v>81</v>
      </c>
      <c r="B798" s="123">
        <v>45366</v>
      </c>
      <c r="C798" s="123" t="s">
        <v>499</v>
      </c>
      <c r="D798" s="174" t="s">
        <v>7222</v>
      </c>
      <c r="E798" s="174" t="s">
        <v>7223</v>
      </c>
      <c r="F798" s="123" t="s">
        <v>7224</v>
      </c>
      <c r="G798" s="123" t="s">
        <v>437</v>
      </c>
    </row>
    <row r="799" spans="1:7" x14ac:dyDescent="0.2">
      <c r="A799" s="123" t="s">
        <v>81</v>
      </c>
      <c r="B799" s="123">
        <v>45366</v>
      </c>
      <c r="C799" s="123" t="s">
        <v>499</v>
      </c>
      <c r="D799" s="174" t="s">
        <v>7225</v>
      </c>
      <c r="E799" s="174" t="s">
        <v>7226</v>
      </c>
      <c r="F799" s="123" t="s">
        <v>7227</v>
      </c>
      <c r="G799" s="123" t="s">
        <v>437</v>
      </c>
    </row>
    <row r="800" spans="1:7" x14ac:dyDescent="0.2">
      <c r="A800" s="123" t="s">
        <v>81</v>
      </c>
      <c r="B800" s="123">
        <v>45366</v>
      </c>
      <c r="C800" s="123" t="s">
        <v>499</v>
      </c>
      <c r="D800" s="174" t="s">
        <v>7228</v>
      </c>
      <c r="E800" s="174" t="s">
        <v>7229</v>
      </c>
      <c r="F800" s="123" t="s">
        <v>7230</v>
      </c>
      <c r="G800" s="123" t="s">
        <v>437</v>
      </c>
    </row>
    <row r="801" spans="1:7" x14ac:dyDescent="0.2">
      <c r="A801" s="123" t="s">
        <v>81</v>
      </c>
      <c r="B801" s="123">
        <v>45366</v>
      </c>
      <c r="C801" s="123" t="s">
        <v>499</v>
      </c>
      <c r="D801" s="174" t="s">
        <v>7231</v>
      </c>
      <c r="E801" s="174" t="s">
        <v>7232</v>
      </c>
      <c r="F801" s="123" t="s">
        <v>7233</v>
      </c>
      <c r="G801" s="123" t="s">
        <v>437</v>
      </c>
    </row>
    <row r="802" spans="1:7" x14ac:dyDescent="0.2">
      <c r="A802" s="123" t="s">
        <v>81</v>
      </c>
      <c r="B802" s="123">
        <v>45366</v>
      </c>
      <c r="C802" s="123" t="s">
        <v>499</v>
      </c>
      <c r="D802" s="174" t="s">
        <v>7234</v>
      </c>
      <c r="E802" s="174" t="s">
        <v>7235</v>
      </c>
      <c r="F802" s="123" t="s">
        <v>7236</v>
      </c>
      <c r="G802" s="123" t="s">
        <v>437</v>
      </c>
    </row>
    <row r="803" spans="1:7" x14ac:dyDescent="0.2">
      <c r="A803" s="123" t="s">
        <v>81</v>
      </c>
      <c r="B803" s="123">
        <v>45366</v>
      </c>
      <c r="C803" s="123" t="s">
        <v>499</v>
      </c>
      <c r="D803" s="174" t="s">
        <v>7237</v>
      </c>
      <c r="E803" s="174" t="s">
        <v>7238</v>
      </c>
      <c r="F803" s="123" t="s">
        <v>7239</v>
      </c>
      <c r="G803" s="123" t="s">
        <v>437</v>
      </c>
    </row>
    <row r="804" spans="1:7" x14ac:dyDescent="0.2">
      <c r="A804" s="123" t="s">
        <v>81</v>
      </c>
      <c r="B804" s="123">
        <v>45366</v>
      </c>
      <c r="C804" s="123" t="s">
        <v>499</v>
      </c>
      <c r="D804" s="174" t="s">
        <v>7240</v>
      </c>
      <c r="E804" s="174" t="s">
        <v>7241</v>
      </c>
      <c r="F804" s="123" t="s">
        <v>7242</v>
      </c>
      <c r="G804" s="123" t="s">
        <v>437</v>
      </c>
    </row>
    <row r="805" spans="1:7" x14ac:dyDescent="0.2">
      <c r="A805" s="123" t="s">
        <v>81</v>
      </c>
      <c r="B805" s="123">
        <v>45366</v>
      </c>
      <c r="C805" s="123" t="s">
        <v>499</v>
      </c>
      <c r="D805" s="174" t="s">
        <v>7243</v>
      </c>
      <c r="E805" s="174" t="s">
        <v>7244</v>
      </c>
      <c r="F805" s="123" t="s">
        <v>7245</v>
      </c>
      <c r="G805" s="123" t="s">
        <v>437</v>
      </c>
    </row>
    <row r="806" spans="1:7" x14ac:dyDescent="0.2">
      <c r="A806" s="123" t="s">
        <v>81</v>
      </c>
      <c r="B806" s="123">
        <v>45366</v>
      </c>
      <c r="C806" s="123" t="s">
        <v>499</v>
      </c>
      <c r="D806" s="174" t="s">
        <v>7246</v>
      </c>
      <c r="E806" s="174" t="s">
        <v>6615</v>
      </c>
      <c r="F806" s="123" t="s">
        <v>7247</v>
      </c>
      <c r="G806" s="123" t="s">
        <v>437</v>
      </c>
    </row>
    <row r="807" spans="1:7" x14ac:dyDescent="0.2">
      <c r="A807" s="123" t="s">
        <v>81</v>
      </c>
      <c r="B807" s="123">
        <v>45366</v>
      </c>
      <c r="C807" s="123" t="s">
        <v>499</v>
      </c>
      <c r="D807" s="174" t="s">
        <v>7248</v>
      </c>
      <c r="E807" s="174" t="s">
        <v>6615</v>
      </c>
      <c r="F807" s="123" t="s">
        <v>7249</v>
      </c>
      <c r="G807" s="123" t="s">
        <v>437</v>
      </c>
    </row>
    <row r="808" spans="1:7" x14ac:dyDescent="0.2">
      <c r="A808" s="123" t="s">
        <v>81</v>
      </c>
      <c r="B808" s="123">
        <v>45366</v>
      </c>
      <c r="C808" s="123" t="s">
        <v>499</v>
      </c>
      <c r="D808" s="174" t="s">
        <v>7250</v>
      </c>
      <c r="E808" s="174" t="s">
        <v>6595</v>
      </c>
      <c r="F808" s="123" t="s">
        <v>7251</v>
      </c>
      <c r="G808" s="123" t="s">
        <v>437</v>
      </c>
    </row>
    <row r="809" spans="1:7" x14ac:dyDescent="0.2">
      <c r="A809" s="123" t="s">
        <v>81</v>
      </c>
      <c r="B809" s="123">
        <v>45366</v>
      </c>
      <c r="C809" s="123" t="s">
        <v>499</v>
      </c>
      <c r="D809" s="174" t="s">
        <v>7252</v>
      </c>
      <c r="E809" s="174" t="s">
        <v>6595</v>
      </c>
      <c r="F809" s="123" t="s">
        <v>7253</v>
      </c>
      <c r="G809" s="123" t="s">
        <v>437</v>
      </c>
    </row>
    <row r="810" spans="1:7" x14ac:dyDescent="0.2">
      <c r="A810" s="123" t="s">
        <v>81</v>
      </c>
      <c r="B810" s="123">
        <v>45366</v>
      </c>
      <c r="C810" s="123" t="s">
        <v>499</v>
      </c>
      <c r="D810" s="174" t="s">
        <v>7254</v>
      </c>
      <c r="E810" s="174" t="s">
        <v>6441</v>
      </c>
      <c r="F810" s="123" t="s">
        <v>7255</v>
      </c>
      <c r="G810" s="123" t="s">
        <v>437</v>
      </c>
    </row>
    <row r="811" spans="1:7" x14ac:dyDescent="0.2">
      <c r="A811" s="123" t="s">
        <v>81</v>
      </c>
      <c r="B811" s="123">
        <v>45366</v>
      </c>
      <c r="C811" s="123" t="s">
        <v>499</v>
      </c>
      <c r="D811" s="174" t="s">
        <v>7256</v>
      </c>
      <c r="E811" s="174" t="s">
        <v>6444</v>
      </c>
      <c r="F811" s="123" t="s">
        <v>7257</v>
      </c>
      <c r="G811" s="123" t="s">
        <v>437</v>
      </c>
    </row>
    <row r="812" spans="1:7" x14ac:dyDescent="0.2">
      <c r="A812" s="123" t="s">
        <v>81</v>
      </c>
      <c r="B812" s="123">
        <v>45366</v>
      </c>
      <c r="C812" s="123" t="s">
        <v>499</v>
      </c>
      <c r="D812" s="174" t="s">
        <v>7258</v>
      </c>
      <c r="E812" s="174" t="s">
        <v>6459</v>
      </c>
      <c r="F812" s="123" t="s">
        <v>7259</v>
      </c>
      <c r="G812" s="123" t="s">
        <v>437</v>
      </c>
    </row>
    <row r="813" spans="1:7" x14ac:dyDescent="0.2">
      <c r="A813" s="123" t="s">
        <v>81</v>
      </c>
      <c r="B813" s="123">
        <v>45366</v>
      </c>
      <c r="C813" s="123" t="s">
        <v>499</v>
      </c>
      <c r="D813" s="174" t="s">
        <v>7260</v>
      </c>
      <c r="E813" s="174" t="s">
        <v>6476</v>
      </c>
      <c r="F813" s="123" t="s">
        <v>7261</v>
      </c>
      <c r="G813" s="123" t="s">
        <v>437</v>
      </c>
    </row>
    <row r="814" spans="1:7" x14ac:dyDescent="0.2">
      <c r="A814" s="123" t="s">
        <v>81</v>
      </c>
      <c r="B814" s="123">
        <v>45366</v>
      </c>
      <c r="C814" s="123" t="s">
        <v>499</v>
      </c>
      <c r="D814" s="174" t="s">
        <v>7262</v>
      </c>
      <c r="E814" s="174" t="s">
        <v>6489</v>
      </c>
      <c r="F814" s="123" t="s">
        <v>7263</v>
      </c>
      <c r="G814" s="123" t="s">
        <v>437</v>
      </c>
    </row>
    <row r="815" spans="1:7" x14ac:dyDescent="0.2">
      <c r="A815" s="123" t="s">
        <v>81</v>
      </c>
      <c r="B815" s="123">
        <v>45366</v>
      </c>
      <c r="C815" s="123" t="s">
        <v>499</v>
      </c>
      <c r="D815" s="174" t="s">
        <v>7264</v>
      </c>
      <c r="E815" s="174" t="s">
        <v>6498</v>
      </c>
      <c r="F815" s="123" t="s">
        <v>7265</v>
      </c>
      <c r="G815" s="123" t="s">
        <v>437</v>
      </c>
    </row>
    <row r="816" spans="1:7" x14ac:dyDescent="0.2">
      <c r="A816" s="123" t="s">
        <v>81</v>
      </c>
      <c r="B816" s="123">
        <v>45366</v>
      </c>
      <c r="C816" s="123" t="s">
        <v>499</v>
      </c>
      <c r="D816" s="174" t="s">
        <v>7266</v>
      </c>
      <c r="E816" s="174" t="s">
        <v>6513</v>
      </c>
      <c r="F816" s="123" t="s">
        <v>7267</v>
      </c>
      <c r="G816" s="123" t="s">
        <v>437</v>
      </c>
    </row>
    <row r="817" spans="1:7" x14ac:dyDescent="0.2">
      <c r="A817" s="123" t="s">
        <v>81</v>
      </c>
      <c r="B817" s="123">
        <v>45366</v>
      </c>
      <c r="C817" s="123" t="s">
        <v>499</v>
      </c>
      <c r="D817" s="174" t="s">
        <v>7268</v>
      </c>
      <c r="E817" s="174" t="s">
        <v>6522</v>
      </c>
      <c r="F817" s="123" t="s">
        <v>7269</v>
      </c>
      <c r="G817" s="123" t="s">
        <v>437</v>
      </c>
    </row>
    <row r="818" spans="1:7" x14ac:dyDescent="0.2">
      <c r="A818" s="123" t="s">
        <v>81</v>
      </c>
      <c r="B818" s="123">
        <v>45366</v>
      </c>
      <c r="C818" s="123" t="s">
        <v>499</v>
      </c>
      <c r="D818" s="174" t="s">
        <v>7270</v>
      </c>
      <c r="E818" s="174" t="s">
        <v>6529</v>
      </c>
      <c r="F818" s="123" t="s">
        <v>7271</v>
      </c>
      <c r="G818" s="123" t="s">
        <v>437</v>
      </c>
    </row>
    <row r="819" spans="1:7" x14ac:dyDescent="0.2">
      <c r="A819" s="123" t="s">
        <v>81</v>
      </c>
      <c r="B819" s="123">
        <v>45366</v>
      </c>
      <c r="C819" s="123" t="s">
        <v>499</v>
      </c>
      <c r="D819" s="174" t="s">
        <v>7272</v>
      </c>
      <c r="E819" s="174" t="s">
        <v>7273</v>
      </c>
      <c r="F819" s="123" t="s">
        <v>7274</v>
      </c>
      <c r="G819" s="123" t="s">
        <v>437</v>
      </c>
    </row>
    <row r="820" spans="1:7" x14ac:dyDescent="0.2">
      <c r="A820" s="123" t="s">
        <v>81</v>
      </c>
      <c r="B820" s="123">
        <v>45366</v>
      </c>
      <c r="C820" s="123" t="s">
        <v>499</v>
      </c>
      <c r="D820" s="174" t="s">
        <v>7275</v>
      </c>
      <c r="E820" s="174" t="s">
        <v>6567</v>
      </c>
      <c r="F820" s="123" t="s">
        <v>7276</v>
      </c>
      <c r="G820" s="123" t="s">
        <v>437</v>
      </c>
    </row>
    <row r="821" spans="1:7" x14ac:dyDescent="0.2">
      <c r="A821" s="123" t="s">
        <v>81</v>
      </c>
      <c r="B821" s="123">
        <v>45366</v>
      </c>
      <c r="C821" s="123" t="s">
        <v>499</v>
      </c>
      <c r="D821" s="174" t="s">
        <v>7277</v>
      </c>
      <c r="E821" s="174" t="s">
        <v>6586</v>
      </c>
      <c r="F821" s="123" t="s">
        <v>7278</v>
      </c>
      <c r="G821" s="123" t="s">
        <v>437</v>
      </c>
    </row>
    <row r="822" spans="1:7" x14ac:dyDescent="0.2">
      <c r="A822" s="123" t="s">
        <v>81</v>
      </c>
      <c r="B822" s="123">
        <v>45366</v>
      </c>
      <c r="C822" s="123" t="s">
        <v>499</v>
      </c>
      <c r="D822" s="174" t="s">
        <v>7279</v>
      </c>
      <c r="E822" s="174" t="s">
        <v>6407</v>
      </c>
      <c r="F822" s="123" t="s">
        <v>7280</v>
      </c>
      <c r="G822" s="123" t="s">
        <v>437</v>
      </c>
    </row>
    <row r="823" spans="1:7" x14ac:dyDescent="0.2">
      <c r="A823" s="123" t="s">
        <v>81</v>
      </c>
      <c r="B823" s="123">
        <v>45366</v>
      </c>
      <c r="C823" s="123" t="s">
        <v>499</v>
      </c>
      <c r="D823" s="174" t="s">
        <v>7281</v>
      </c>
      <c r="E823" s="174" t="s">
        <v>6418</v>
      </c>
      <c r="F823" s="123" t="s">
        <v>7282</v>
      </c>
      <c r="G823" s="123" t="s">
        <v>437</v>
      </c>
    </row>
    <row r="824" spans="1:7" x14ac:dyDescent="0.2">
      <c r="A824" s="123" t="s">
        <v>81</v>
      </c>
      <c r="B824" s="123">
        <v>45366</v>
      </c>
      <c r="C824" s="123" t="s">
        <v>499</v>
      </c>
      <c r="D824" s="174" t="s">
        <v>7283</v>
      </c>
      <c r="E824" s="174" t="s">
        <v>6423</v>
      </c>
      <c r="F824" s="123" t="s">
        <v>7284</v>
      </c>
      <c r="G824" s="123" t="s">
        <v>437</v>
      </c>
    </row>
    <row r="825" spans="1:7" x14ac:dyDescent="0.2">
      <c r="A825" s="123" t="s">
        <v>81</v>
      </c>
      <c r="B825" s="123">
        <v>45366</v>
      </c>
      <c r="C825" s="123" t="s">
        <v>499</v>
      </c>
      <c r="D825" s="174" t="s">
        <v>7285</v>
      </c>
      <c r="E825" s="174" t="s">
        <v>6423</v>
      </c>
      <c r="F825" s="123" t="s">
        <v>7286</v>
      </c>
      <c r="G825" s="123" t="s">
        <v>437</v>
      </c>
    </row>
    <row r="826" spans="1:7" x14ac:dyDescent="0.2">
      <c r="A826" s="123" t="s">
        <v>81</v>
      </c>
      <c r="B826" s="123">
        <v>45366</v>
      </c>
      <c r="C826" s="123" t="s">
        <v>499</v>
      </c>
      <c r="D826" s="174" t="s">
        <v>7287</v>
      </c>
      <c r="E826" s="174" t="s">
        <v>6428</v>
      </c>
      <c r="F826" s="123" t="s">
        <v>7288</v>
      </c>
      <c r="G826" s="123" t="s">
        <v>437</v>
      </c>
    </row>
    <row r="827" spans="1:7" x14ac:dyDescent="0.2">
      <c r="A827" s="123" t="s">
        <v>81</v>
      </c>
      <c r="B827" s="123">
        <v>45366</v>
      </c>
      <c r="C827" s="123" t="s">
        <v>499</v>
      </c>
      <c r="D827" s="174" t="s">
        <v>7289</v>
      </c>
      <c r="E827" s="174" t="s">
        <v>6433</v>
      </c>
      <c r="F827" s="123" t="s">
        <v>7290</v>
      </c>
      <c r="G827" s="123" t="s">
        <v>437</v>
      </c>
    </row>
    <row r="828" spans="1:7" x14ac:dyDescent="0.2">
      <c r="A828" s="123" t="s">
        <v>81</v>
      </c>
      <c r="B828" s="123">
        <v>45366</v>
      </c>
      <c r="C828" s="123" t="s">
        <v>499</v>
      </c>
      <c r="D828" s="174" t="s">
        <v>7291</v>
      </c>
      <c r="E828" s="174" t="s">
        <v>6364</v>
      </c>
      <c r="F828" s="123" t="s">
        <v>7292</v>
      </c>
      <c r="G828" s="123" t="s">
        <v>437</v>
      </c>
    </row>
    <row r="829" spans="1:7" x14ac:dyDescent="0.2">
      <c r="A829" s="123" t="s">
        <v>81</v>
      </c>
      <c r="B829" s="123">
        <v>45366</v>
      </c>
      <c r="C829" s="123" t="s">
        <v>499</v>
      </c>
      <c r="D829" s="174" t="s">
        <v>7293</v>
      </c>
      <c r="E829" s="174" t="s">
        <v>6375</v>
      </c>
      <c r="F829" s="123" t="s">
        <v>7294</v>
      </c>
      <c r="G829" s="123" t="s">
        <v>437</v>
      </c>
    </row>
    <row r="830" spans="1:7" x14ac:dyDescent="0.2">
      <c r="A830" s="123" t="s">
        <v>81</v>
      </c>
      <c r="B830" s="123">
        <v>45366</v>
      </c>
      <c r="C830" s="123" t="s">
        <v>499</v>
      </c>
      <c r="D830" s="174" t="s">
        <v>7295</v>
      </c>
      <c r="E830" s="174" t="s">
        <v>6384</v>
      </c>
      <c r="F830" s="123" t="s">
        <v>7296</v>
      </c>
      <c r="G830" s="123" t="s">
        <v>437</v>
      </c>
    </row>
    <row r="831" spans="1:7" x14ac:dyDescent="0.2">
      <c r="A831" s="123" t="s">
        <v>81</v>
      </c>
      <c r="B831" s="123">
        <v>45366</v>
      </c>
      <c r="C831" s="123" t="s">
        <v>499</v>
      </c>
      <c r="D831" s="174" t="s">
        <v>7297</v>
      </c>
      <c r="E831" s="174" t="s">
        <v>6396</v>
      </c>
      <c r="F831" s="123" t="s">
        <v>7298</v>
      </c>
      <c r="G831" s="123" t="s">
        <v>437</v>
      </c>
    </row>
    <row r="832" spans="1:7" x14ac:dyDescent="0.2">
      <c r="A832" s="123" t="s">
        <v>81</v>
      </c>
      <c r="B832" s="123">
        <v>45366</v>
      </c>
      <c r="C832" s="123" t="s">
        <v>499</v>
      </c>
      <c r="D832" s="174" t="s">
        <v>7299</v>
      </c>
      <c r="E832" s="174" t="s">
        <v>6393</v>
      </c>
      <c r="F832" s="123" t="s">
        <v>7300</v>
      </c>
      <c r="G832" s="123" t="s">
        <v>437</v>
      </c>
    </row>
    <row r="833" spans="1:7" x14ac:dyDescent="0.2">
      <c r="A833" s="123" t="s">
        <v>81</v>
      </c>
      <c r="B833" s="123">
        <v>45366</v>
      </c>
      <c r="C833" s="123" t="s">
        <v>499</v>
      </c>
      <c r="D833" s="174" t="s">
        <v>7301</v>
      </c>
      <c r="E833" s="174" t="s">
        <v>5970</v>
      </c>
      <c r="F833" s="123" t="s">
        <v>7302</v>
      </c>
      <c r="G833" s="123" t="s">
        <v>437</v>
      </c>
    </row>
    <row r="834" spans="1:7" x14ac:dyDescent="0.2">
      <c r="A834" s="123" t="s">
        <v>81</v>
      </c>
      <c r="B834" s="123">
        <v>45366</v>
      </c>
      <c r="C834" s="123" t="s">
        <v>499</v>
      </c>
      <c r="D834" s="174" t="s">
        <v>7303</v>
      </c>
      <c r="E834" s="174" t="s">
        <v>5982</v>
      </c>
      <c r="F834" s="123" t="s">
        <v>7304</v>
      </c>
      <c r="G834" s="123" t="s">
        <v>437</v>
      </c>
    </row>
    <row r="835" spans="1:7" x14ac:dyDescent="0.2">
      <c r="A835" s="123" t="s">
        <v>81</v>
      </c>
      <c r="B835" s="123">
        <v>45366</v>
      </c>
      <c r="C835" s="123" t="s">
        <v>499</v>
      </c>
      <c r="D835" s="174" t="s">
        <v>7305</v>
      </c>
      <c r="E835" s="174" t="s">
        <v>5994</v>
      </c>
      <c r="F835" s="123" t="s">
        <v>7306</v>
      </c>
      <c r="G835" s="123" t="s">
        <v>437</v>
      </c>
    </row>
    <row r="836" spans="1:7" x14ac:dyDescent="0.2">
      <c r="A836" s="123" t="s">
        <v>81</v>
      </c>
      <c r="B836" s="123">
        <v>45366</v>
      </c>
      <c r="C836" s="123" t="s">
        <v>499</v>
      </c>
      <c r="D836" s="174" t="s">
        <v>7307</v>
      </c>
      <c r="E836" s="174" t="s">
        <v>6000</v>
      </c>
      <c r="F836" s="123" t="s">
        <v>7308</v>
      </c>
      <c r="G836" s="123" t="s">
        <v>437</v>
      </c>
    </row>
    <row r="837" spans="1:7" x14ac:dyDescent="0.2">
      <c r="A837" s="123" t="s">
        <v>81</v>
      </c>
      <c r="B837" s="123">
        <v>45366</v>
      </c>
      <c r="C837" s="123" t="s">
        <v>499</v>
      </c>
      <c r="D837" s="174" t="s">
        <v>7309</v>
      </c>
      <c r="E837" s="174" t="s">
        <v>6012</v>
      </c>
      <c r="F837" s="123" t="s">
        <v>7310</v>
      </c>
      <c r="G837" s="123" t="s">
        <v>437</v>
      </c>
    </row>
    <row r="838" spans="1:7" x14ac:dyDescent="0.2">
      <c r="A838" s="123" t="s">
        <v>81</v>
      </c>
      <c r="B838" s="123">
        <v>45366</v>
      </c>
      <c r="C838" s="123" t="s">
        <v>499</v>
      </c>
      <c r="D838" s="174" t="s">
        <v>7311</v>
      </c>
      <c r="E838" s="174" t="s">
        <v>6024</v>
      </c>
      <c r="F838" s="123" t="s">
        <v>7312</v>
      </c>
      <c r="G838" s="123" t="s">
        <v>437</v>
      </c>
    </row>
    <row r="839" spans="1:7" x14ac:dyDescent="0.2">
      <c r="A839" s="123" t="s">
        <v>81</v>
      </c>
      <c r="B839" s="123">
        <v>45366</v>
      </c>
      <c r="C839" s="123" t="s">
        <v>499</v>
      </c>
      <c r="D839" s="174" t="s">
        <v>7313</v>
      </c>
      <c r="E839" s="174" t="s">
        <v>6036</v>
      </c>
      <c r="F839" s="123" t="s">
        <v>7314</v>
      </c>
      <c r="G839" s="123" t="s">
        <v>437</v>
      </c>
    </row>
    <row r="840" spans="1:7" x14ac:dyDescent="0.2">
      <c r="A840" s="123" t="s">
        <v>81</v>
      </c>
      <c r="B840" s="123">
        <v>45366</v>
      </c>
      <c r="C840" s="123" t="s">
        <v>499</v>
      </c>
      <c r="D840" s="174" t="s">
        <v>7315</v>
      </c>
      <c r="E840" s="174" t="s">
        <v>6046</v>
      </c>
      <c r="F840" s="123" t="s">
        <v>7316</v>
      </c>
      <c r="G840" s="123" t="s">
        <v>437</v>
      </c>
    </row>
    <row r="841" spans="1:7" x14ac:dyDescent="0.2">
      <c r="A841" s="123" t="s">
        <v>81</v>
      </c>
      <c r="B841" s="123">
        <v>45366</v>
      </c>
      <c r="C841" s="123" t="s">
        <v>499</v>
      </c>
      <c r="D841" s="174" t="s">
        <v>7317</v>
      </c>
      <c r="E841" s="174" t="s">
        <v>5936</v>
      </c>
      <c r="F841" s="123" t="s">
        <v>7318</v>
      </c>
      <c r="G841" s="123" t="s">
        <v>437</v>
      </c>
    </row>
    <row r="842" spans="1:7" x14ac:dyDescent="0.2">
      <c r="A842" s="123" t="s">
        <v>81</v>
      </c>
      <c r="B842" s="123">
        <v>45366</v>
      </c>
      <c r="C842" s="123" t="s">
        <v>499</v>
      </c>
      <c r="D842" s="174" t="s">
        <v>7319</v>
      </c>
      <c r="E842" s="174" t="s">
        <v>5948</v>
      </c>
      <c r="F842" s="123" t="s">
        <v>7320</v>
      </c>
      <c r="G842" s="123" t="s">
        <v>437</v>
      </c>
    </row>
    <row r="843" spans="1:7" x14ac:dyDescent="0.2">
      <c r="A843" s="123" t="s">
        <v>81</v>
      </c>
      <c r="B843" s="123">
        <v>45366</v>
      </c>
      <c r="C843" s="123" t="s">
        <v>499</v>
      </c>
      <c r="D843" s="174" t="s">
        <v>7321</v>
      </c>
      <c r="E843" s="174" t="s">
        <v>5960</v>
      </c>
      <c r="F843" s="123" t="s">
        <v>7322</v>
      </c>
      <c r="G843" s="123" t="s">
        <v>437</v>
      </c>
    </row>
    <row r="844" spans="1:7" x14ac:dyDescent="0.2">
      <c r="A844" s="123" t="s">
        <v>81</v>
      </c>
      <c r="B844" s="123">
        <v>45366</v>
      </c>
      <c r="C844" s="123" t="s">
        <v>499</v>
      </c>
      <c r="D844" s="174" t="s">
        <v>7323</v>
      </c>
      <c r="E844" s="174" t="s">
        <v>5882</v>
      </c>
      <c r="F844" s="123" t="s">
        <v>7324</v>
      </c>
      <c r="G844" s="123" t="s">
        <v>437</v>
      </c>
    </row>
    <row r="845" spans="1:7" x14ac:dyDescent="0.2">
      <c r="A845" s="123" t="s">
        <v>81</v>
      </c>
      <c r="B845" s="123">
        <v>45366</v>
      </c>
      <c r="C845" s="123" t="s">
        <v>499</v>
      </c>
      <c r="D845" s="174" t="s">
        <v>7325</v>
      </c>
      <c r="E845" s="174" t="s">
        <v>5888</v>
      </c>
      <c r="F845" s="123" t="s">
        <v>7326</v>
      </c>
      <c r="G845" s="123" t="s">
        <v>437</v>
      </c>
    </row>
    <row r="846" spans="1:7" x14ac:dyDescent="0.2">
      <c r="A846" s="123" t="s">
        <v>81</v>
      </c>
      <c r="B846" s="123">
        <v>45366</v>
      </c>
      <c r="C846" s="123" t="s">
        <v>499</v>
      </c>
      <c r="D846" s="174" t="s">
        <v>7327</v>
      </c>
      <c r="E846" s="174" t="s">
        <v>7328</v>
      </c>
      <c r="F846" s="123" t="s">
        <v>7329</v>
      </c>
      <c r="G846" s="123" t="s">
        <v>437</v>
      </c>
    </row>
    <row r="847" spans="1:7" x14ac:dyDescent="0.2">
      <c r="A847" s="123" t="s">
        <v>81</v>
      </c>
      <c r="B847" s="123">
        <v>45366</v>
      </c>
      <c r="C847" s="123" t="s">
        <v>499</v>
      </c>
      <c r="D847" s="174" t="s">
        <v>7330</v>
      </c>
      <c r="E847" s="174" t="s">
        <v>7331</v>
      </c>
      <c r="F847" s="123" t="s">
        <v>7332</v>
      </c>
      <c r="G847" s="123" t="s">
        <v>437</v>
      </c>
    </row>
    <row r="848" spans="1:7" x14ac:dyDescent="0.2">
      <c r="A848" s="123" t="s">
        <v>81</v>
      </c>
      <c r="B848" s="123">
        <v>45366</v>
      </c>
      <c r="C848" s="123" t="s">
        <v>499</v>
      </c>
      <c r="D848" s="174" t="s">
        <v>7333</v>
      </c>
      <c r="E848" s="174" t="s">
        <v>7334</v>
      </c>
      <c r="F848" s="123" t="s">
        <v>7335</v>
      </c>
      <c r="G848" s="123" t="s">
        <v>437</v>
      </c>
    </row>
    <row r="849" spans="1:7" x14ac:dyDescent="0.2">
      <c r="A849" s="123" t="s">
        <v>81</v>
      </c>
      <c r="B849" s="123">
        <v>45366</v>
      </c>
      <c r="C849" s="123" t="s">
        <v>499</v>
      </c>
      <c r="D849" s="174" t="s">
        <v>7336</v>
      </c>
      <c r="E849" s="174" t="s">
        <v>7337</v>
      </c>
      <c r="F849" s="123" t="s">
        <v>7338</v>
      </c>
      <c r="G849" s="123" t="s">
        <v>437</v>
      </c>
    </row>
    <row r="850" spans="1:7" x14ac:dyDescent="0.2">
      <c r="A850" s="123" t="s">
        <v>81</v>
      </c>
      <c r="B850" s="123">
        <v>45366</v>
      </c>
      <c r="C850" s="123" t="s">
        <v>499</v>
      </c>
      <c r="D850" s="174" t="s">
        <v>7339</v>
      </c>
      <c r="E850" s="174" t="s">
        <v>5912</v>
      </c>
      <c r="F850" s="123" t="s">
        <v>7340</v>
      </c>
      <c r="G850" s="123" t="s">
        <v>437</v>
      </c>
    </row>
    <row r="851" spans="1:7" x14ac:dyDescent="0.2">
      <c r="A851" s="123" t="s">
        <v>81</v>
      </c>
      <c r="B851" s="123">
        <v>45366</v>
      </c>
      <c r="C851" s="123" t="s">
        <v>499</v>
      </c>
      <c r="D851" s="174" t="s">
        <v>7341</v>
      </c>
      <c r="E851" s="174" t="s">
        <v>5924</v>
      </c>
      <c r="F851" s="123" t="s">
        <v>7342</v>
      </c>
      <c r="G851" s="123" t="s">
        <v>437</v>
      </c>
    </row>
    <row r="852" spans="1:7" x14ac:dyDescent="0.2">
      <c r="A852" s="123" t="s">
        <v>81</v>
      </c>
      <c r="B852" s="123">
        <v>45366</v>
      </c>
      <c r="C852" s="123" t="s">
        <v>499</v>
      </c>
      <c r="D852" s="174" t="s">
        <v>7343</v>
      </c>
      <c r="E852" s="174" t="s">
        <v>5870</v>
      </c>
      <c r="F852" s="123" t="s">
        <v>7344</v>
      </c>
      <c r="G852" s="123" t="s">
        <v>437</v>
      </c>
    </row>
    <row r="853" spans="1:7" x14ac:dyDescent="0.2">
      <c r="A853" s="123" t="s">
        <v>81</v>
      </c>
      <c r="B853" s="123">
        <v>45366</v>
      </c>
      <c r="C853" s="123" t="s">
        <v>499</v>
      </c>
      <c r="D853" s="174" t="s">
        <v>7345</v>
      </c>
      <c r="E853" s="174" t="s">
        <v>5870</v>
      </c>
      <c r="F853" s="123" t="s">
        <v>7346</v>
      </c>
      <c r="G853" s="123" t="s">
        <v>437</v>
      </c>
    </row>
    <row r="854" spans="1:7" x14ac:dyDescent="0.2">
      <c r="A854" s="123" t="s">
        <v>81</v>
      </c>
      <c r="B854" s="123">
        <v>45366</v>
      </c>
      <c r="C854" s="123" t="s">
        <v>499</v>
      </c>
      <c r="D854" s="174" t="s">
        <v>7347</v>
      </c>
      <c r="E854" s="174" t="s">
        <v>6169</v>
      </c>
      <c r="F854" s="123" t="s">
        <v>7348</v>
      </c>
      <c r="G854" s="123" t="s">
        <v>437</v>
      </c>
    </row>
    <row r="855" spans="1:7" x14ac:dyDescent="0.2">
      <c r="A855" s="123" t="s">
        <v>81</v>
      </c>
      <c r="B855" s="123">
        <v>45366</v>
      </c>
      <c r="C855" s="123" t="s">
        <v>499</v>
      </c>
      <c r="D855" s="174" t="s">
        <v>7349</v>
      </c>
      <c r="E855" s="174" t="s">
        <v>6178</v>
      </c>
      <c r="F855" s="123" t="s">
        <v>7350</v>
      </c>
      <c r="G855" s="123" t="s">
        <v>437</v>
      </c>
    </row>
    <row r="856" spans="1:7" x14ac:dyDescent="0.2">
      <c r="A856" s="123" t="s">
        <v>81</v>
      </c>
      <c r="B856" s="123">
        <v>45366</v>
      </c>
      <c r="C856" s="123" t="s">
        <v>499</v>
      </c>
      <c r="D856" s="174" t="s">
        <v>7351</v>
      </c>
      <c r="E856" s="174" t="s">
        <v>6181</v>
      </c>
      <c r="F856" s="123" t="s">
        <v>7352</v>
      </c>
      <c r="G856" s="123" t="s">
        <v>437</v>
      </c>
    </row>
    <row r="857" spans="1:7" x14ac:dyDescent="0.2">
      <c r="A857" s="123" t="s">
        <v>81</v>
      </c>
      <c r="B857" s="123">
        <v>45366</v>
      </c>
      <c r="C857" s="123" t="s">
        <v>499</v>
      </c>
      <c r="D857" s="174" t="s">
        <v>7353</v>
      </c>
      <c r="E857" s="174" t="s">
        <v>6190</v>
      </c>
      <c r="F857" s="123" t="s">
        <v>7354</v>
      </c>
      <c r="G857" s="123" t="s">
        <v>437</v>
      </c>
    </row>
    <row r="858" spans="1:7" x14ac:dyDescent="0.2">
      <c r="A858" s="123" t="s">
        <v>81</v>
      </c>
      <c r="B858" s="123">
        <v>45366</v>
      </c>
      <c r="C858" s="123" t="s">
        <v>499</v>
      </c>
      <c r="D858" s="174" t="s">
        <v>7355</v>
      </c>
      <c r="E858" s="174" t="s">
        <v>6196</v>
      </c>
      <c r="F858" s="123" t="s">
        <v>7356</v>
      </c>
      <c r="G858" s="123" t="s">
        <v>437</v>
      </c>
    </row>
    <row r="859" spans="1:7" x14ac:dyDescent="0.2">
      <c r="A859" s="123" t="s">
        <v>81</v>
      </c>
      <c r="B859" s="123">
        <v>45366</v>
      </c>
      <c r="C859" s="123" t="s">
        <v>499</v>
      </c>
      <c r="D859" s="174" t="s">
        <v>7357</v>
      </c>
      <c r="E859" s="174" t="s">
        <v>7358</v>
      </c>
      <c r="F859" s="123" t="s">
        <v>7359</v>
      </c>
      <c r="G859" s="123" t="s">
        <v>437</v>
      </c>
    </row>
    <row r="860" spans="1:7" x14ac:dyDescent="0.2">
      <c r="A860" s="123" t="s">
        <v>81</v>
      </c>
      <c r="B860" s="123">
        <v>45366</v>
      </c>
      <c r="C860" s="123" t="s">
        <v>499</v>
      </c>
      <c r="D860" s="174" t="s">
        <v>7360</v>
      </c>
      <c r="E860" s="174" t="s">
        <v>6203</v>
      </c>
      <c r="F860" s="123" t="s">
        <v>7361</v>
      </c>
      <c r="G860" s="123" t="s">
        <v>437</v>
      </c>
    </row>
    <row r="861" spans="1:7" x14ac:dyDescent="0.2">
      <c r="A861" s="123" t="s">
        <v>81</v>
      </c>
      <c r="B861" s="123">
        <v>45366</v>
      </c>
      <c r="C861" s="123" t="s">
        <v>499</v>
      </c>
      <c r="D861" s="174" t="s">
        <v>7362</v>
      </c>
      <c r="E861" s="174" t="s">
        <v>6206</v>
      </c>
      <c r="F861" s="123" t="s">
        <v>7363</v>
      </c>
      <c r="G861" s="123" t="s">
        <v>437</v>
      </c>
    </row>
    <row r="862" spans="1:7" x14ac:dyDescent="0.2">
      <c r="A862" s="123" t="s">
        <v>81</v>
      </c>
      <c r="B862" s="123">
        <v>45366</v>
      </c>
      <c r="C862" s="123" t="s">
        <v>499</v>
      </c>
      <c r="D862" s="174" t="s">
        <v>7364</v>
      </c>
      <c r="E862" s="174" t="s">
        <v>6211</v>
      </c>
      <c r="F862" s="123" t="s">
        <v>7365</v>
      </c>
      <c r="G862" s="123" t="s">
        <v>437</v>
      </c>
    </row>
    <row r="863" spans="1:7" x14ac:dyDescent="0.2">
      <c r="A863" s="123" t="s">
        <v>81</v>
      </c>
      <c r="B863" s="123">
        <v>45366</v>
      </c>
      <c r="C863" s="123" t="s">
        <v>499</v>
      </c>
      <c r="D863" s="174" t="s">
        <v>7366</v>
      </c>
      <c r="E863" s="174" t="s">
        <v>6217</v>
      </c>
      <c r="F863" s="123" t="s">
        <v>7367</v>
      </c>
      <c r="G863" s="123" t="s">
        <v>437</v>
      </c>
    </row>
    <row r="864" spans="1:7" x14ac:dyDescent="0.2">
      <c r="A864" s="123" t="s">
        <v>81</v>
      </c>
      <c r="B864" s="123">
        <v>45366</v>
      </c>
      <c r="C864" s="123" t="s">
        <v>499</v>
      </c>
      <c r="D864" s="174" t="s">
        <v>7368</v>
      </c>
      <c r="E864" s="174" t="s">
        <v>6220</v>
      </c>
      <c r="F864" s="123" t="s">
        <v>7369</v>
      </c>
      <c r="G864" s="123" t="s">
        <v>437</v>
      </c>
    </row>
    <row r="865" spans="1:7" x14ac:dyDescent="0.2">
      <c r="A865" s="123" t="s">
        <v>81</v>
      </c>
      <c r="B865" s="123">
        <v>45366</v>
      </c>
      <c r="C865" s="123" t="s">
        <v>499</v>
      </c>
      <c r="D865" s="174" t="s">
        <v>7370</v>
      </c>
      <c r="E865" s="174" t="s">
        <v>6223</v>
      </c>
      <c r="F865" s="123" t="s">
        <v>7371</v>
      </c>
      <c r="G865" s="123" t="s">
        <v>437</v>
      </c>
    </row>
    <row r="866" spans="1:7" x14ac:dyDescent="0.2">
      <c r="A866" s="123" t="s">
        <v>81</v>
      </c>
      <c r="B866" s="123">
        <v>45366</v>
      </c>
      <c r="C866" s="123" t="s">
        <v>499</v>
      </c>
      <c r="D866" s="174" t="s">
        <v>7372</v>
      </c>
      <c r="E866" s="174" t="s">
        <v>6232</v>
      </c>
      <c r="F866" s="123" t="s">
        <v>7373</v>
      </c>
      <c r="G866" s="123" t="s">
        <v>437</v>
      </c>
    </row>
    <row r="867" spans="1:7" x14ac:dyDescent="0.2">
      <c r="A867" s="123" t="s">
        <v>81</v>
      </c>
      <c r="B867" s="123">
        <v>45366</v>
      </c>
      <c r="C867" s="123" t="s">
        <v>499</v>
      </c>
      <c r="D867" s="174" t="s">
        <v>7374</v>
      </c>
      <c r="E867" s="174" t="s">
        <v>6237</v>
      </c>
      <c r="F867" s="123" t="s">
        <v>7375</v>
      </c>
      <c r="G867" s="123" t="s">
        <v>437</v>
      </c>
    </row>
    <row r="868" spans="1:7" x14ac:dyDescent="0.2">
      <c r="A868" s="123" t="s">
        <v>81</v>
      </c>
      <c r="B868" s="123">
        <v>45366</v>
      </c>
      <c r="C868" s="123" t="s">
        <v>499</v>
      </c>
      <c r="D868" s="174" t="s">
        <v>7376</v>
      </c>
      <c r="E868" s="174" t="s">
        <v>6240</v>
      </c>
      <c r="F868" s="123" t="s">
        <v>7377</v>
      </c>
      <c r="G868" s="123" t="s">
        <v>437</v>
      </c>
    </row>
    <row r="869" spans="1:7" x14ac:dyDescent="0.2">
      <c r="A869" s="123" t="s">
        <v>81</v>
      </c>
      <c r="B869" s="123">
        <v>45366</v>
      </c>
      <c r="C869" s="123" t="s">
        <v>499</v>
      </c>
      <c r="D869" s="174" t="s">
        <v>7378</v>
      </c>
      <c r="E869" s="174" t="s">
        <v>6243</v>
      </c>
      <c r="F869" s="123" t="s">
        <v>7379</v>
      </c>
      <c r="G869" s="123" t="s">
        <v>437</v>
      </c>
    </row>
    <row r="870" spans="1:7" x14ac:dyDescent="0.2">
      <c r="A870" s="123" t="s">
        <v>81</v>
      </c>
      <c r="B870" s="123">
        <v>45366</v>
      </c>
      <c r="C870" s="123" t="s">
        <v>499</v>
      </c>
      <c r="D870" s="174" t="s">
        <v>7380</v>
      </c>
      <c r="E870" s="174" t="s">
        <v>6246</v>
      </c>
      <c r="F870" s="123" t="s">
        <v>7381</v>
      </c>
      <c r="G870" s="123" t="s">
        <v>437</v>
      </c>
    </row>
    <row r="871" spans="1:7" x14ac:dyDescent="0.2">
      <c r="A871" s="123" t="s">
        <v>81</v>
      </c>
      <c r="B871" s="123">
        <v>45366</v>
      </c>
      <c r="C871" s="123" t="s">
        <v>499</v>
      </c>
      <c r="D871" s="174" t="s">
        <v>7382</v>
      </c>
      <c r="E871" s="174" t="s">
        <v>6249</v>
      </c>
      <c r="F871" s="123" t="s">
        <v>7383</v>
      </c>
      <c r="G871" s="123" t="s">
        <v>437</v>
      </c>
    </row>
    <row r="872" spans="1:7" x14ac:dyDescent="0.2">
      <c r="A872" s="123" t="s">
        <v>81</v>
      </c>
      <c r="B872" s="123">
        <v>45366</v>
      </c>
      <c r="C872" s="123" t="s">
        <v>499</v>
      </c>
      <c r="D872" s="174" t="s">
        <v>7384</v>
      </c>
      <c r="E872" s="174" t="s">
        <v>6261</v>
      </c>
      <c r="F872" s="123" t="s">
        <v>7385</v>
      </c>
      <c r="G872" s="123" t="s">
        <v>437</v>
      </c>
    </row>
    <row r="873" spans="1:7" x14ac:dyDescent="0.2">
      <c r="A873" s="123" t="s">
        <v>81</v>
      </c>
      <c r="B873" s="123">
        <v>45366</v>
      </c>
      <c r="C873" s="123" t="s">
        <v>499</v>
      </c>
      <c r="D873" s="174" t="s">
        <v>7386</v>
      </c>
      <c r="E873" s="174" t="s">
        <v>6264</v>
      </c>
      <c r="F873" s="123" t="s">
        <v>7387</v>
      </c>
      <c r="G873" s="123" t="s">
        <v>437</v>
      </c>
    </row>
    <row r="874" spans="1:7" x14ac:dyDescent="0.2">
      <c r="A874" s="123" t="s">
        <v>81</v>
      </c>
      <c r="B874" s="123">
        <v>45366</v>
      </c>
      <c r="C874" s="123" t="s">
        <v>499</v>
      </c>
      <c r="D874" s="174" t="s">
        <v>7388</v>
      </c>
      <c r="E874" s="174" t="s">
        <v>6267</v>
      </c>
      <c r="F874" s="123" t="s">
        <v>7389</v>
      </c>
      <c r="G874" s="123" t="s">
        <v>437</v>
      </c>
    </row>
    <row r="875" spans="1:7" x14ac:dyDescent="0.2">
      <c r="A875" s="123" t="s">
        <v>81</v>
      </c>
      <c r="B875" s="123">
        <v>45366</v>
      </c>
      <c r="C875" s="123" t="s">
        <v>499</v>
      </c>
      <c r="D875" s="174" t="s">
        <v>7390</v>
      </c>
      <c r="E875" s="174" t="s">
        <v>6283</v>
      </c>
      <c r="F875" s="123" t="s">
        <v>7391</v>
      </c>
      <c r="G875" s="123" t="s">
        <v>437</v>
      </c>
    </row>
    <row r="876" spans="1:7" x14ac:dyDescent="0.2">
      <c r="A876" s="123" t="s">
        <v>81</v>
      </c>
      <c r="B876" s="123">
        <v>45366</v>
      </c>
      <c r="C876" s="123" t="s">
        <v>499</v>
      </c>
      <c r="D876" s="174" t="s">
        <v>7392</v>
      </c>
      <c r="E876" s="174" t="s">
        <v>6169</v>
      </c>
      <c r="F876" s="123" t="s">
        <v>7393</v>
      </c>
      <c r="G876" s="123" t="s">
        <v>437</v>
      </c>
    </row>
    <row r="877" spans="1:7" x14ac:dyDescent="0.2">
      <c r="A877" s="123" t="s">
        <v>81</v>
      </c>
      <c r="B877" s="123">
        <v>45366</v>
      </c>
      <c r="C877" s="123" t="s">
        <v>499</v>
      </c>
      <c r="D877" s="174" t="s">
        <v>7394</v>
      </c>
      <c r="E877" s="174" t="s">
        <v>6181</v>
      </c>
      <c r="F877" s="123" t="s">
        <v>7395</v>
      </c>
      <c r="G877" s="123" t="s">
        <v>437</v>
      </c>
    </row>
    <row r="878" spans="1:7" x14ac:dyDescent="0.2">
      <c r="A878" s="123" t="s">
        <v>81</v>
      </c>
      <c r="B878" s="123">
        <v>45366</v>
      </c>
      <c r="C878" s="123" t="s">
        <v>499</v>
      </c>
      <c r="D878" s="174" t="s">
        <v>7396</v>
      </c>
      <c r="E878" s="174" t="s">
        <v>6217</v>
      </c>
      <c r="F878" s="123" t="s">
        <v>7397</v>
      </c>
      <c r="G878" s="123" t="s">
        <v>437</v>
      </c>
    </row>
    <row r="879" spans="1:7" x14ac:dyDescent="0.2">
      <c r="A879" s="123" t="s">
        <v>81</v>
      </c>
      <c r="B879" s="123">
        <v>45366</v>
      </c>
      <c r="C879" s="123" t="s">
        <v>499</v>
      </c>
      <c r="D879" s="174" t="s">
        <v>7398</v>
      </c>
      <c r="E879" s="174" t="s">
        <v>6220</v>
      </c>
      <c r="F879" s="123" t="s">
        <v>7399</v>
      </c>
      <c r="G879" s="123" t="s">
        <v>437</v>
      </c>
    </row>
    <row r="880" spans="1:7" x14ac:dyDescent="0.2">
      <c r="A880" s="123" t="s">
        <v>81</v>
      </c>
      <c r="B880" s="123">
        <v>45366</v>
      </c>
      <c r="C880" s="123" t="s">
        <v>499</v>
      </c>
      <c r="D880" s="174" t="s">
        <v>7400</v>
      </c>
      <c r="E880" s="174" t="s">
        <v>6223</v>
      </c>
      <c r="F880" s="123" t="s">
        <v>7401</v>
      </c>
      <c r="G880" s="123" t="s">
        <v>437</v>
      </c>
    </row>
    <row r="881" spans="1:7" x14ac:dyDescent="0.2">
      <c r="A881" s="123" t="s">
        <v>81</v>
      </c>
      <c r="B881" s="123">
        <v>45366</v>
      </c>
      <c r="C881" s="123" t="s">
        <v>499</v>
      </c>
      <c r="D881" s="174" t="s">
        <v>7402</v>
      </c>
      <c r="E881" s="174" t="s">
        <v>6232</v>
      </c>
      <c r="F881" s="123" t="s">
        <v>7403</v>
      </c>
      <c r="G881" s="123" t="s">
        <v>437</v>
      </c>
    </row>
    <row r="882" spans="1:7" x14ac:dyDescent="0.2">
      <c r="A882" s="123" t="s">
        <v>81</v>
      </c>
      <c r="B882" s="123">
        <v>45366</v>
      </c>
      <c r="C882" s="123" t="s">
        <v>499</v>
      </c>
      <c r="D882" s="174" t="s">
        <v>7404</v>
      </c>
      <c r="E882" s="174" t="s">
        <v>6246</v>
      </c>
      <c r="F882" s="123" t="s">
        <v>7405</v>
      </c>
      <c r="G882" s="123" t="s">
        <v>437</v>
      </c>
    </row>
    <row r="883" spans="1:7" x14ac:dyDescent="0.2">
      <c r="A883" s="123" t="s">
        <v>81</v>
      </c>
      <c r="B883" s="123">
        <v>45366</v>
      </c>
      <c r="C883" s="123" t="s">
        <v>499</v>
      </c>
      <c r="D883" s="174" t="s">
        <v>7406</v>
      </c>
      <c r="E883" s="174" t="s">
        <v>6261</v>
      </c>
      <c r="F883" s="123" t="s">
        <v>7407</v>
      </c>
      <c r="G883" s="123" t="s">
        <v>437</v>
      </c>
    </row>
    <row r="884" spans="1:7" x14ac:dyDescent="0.2">
      <c r="A884" s="123" t="s">
        <v>81</v>
      </c>
      <c r="B884" s="123">
        <v>45366</v>
      </c>
      <c r="C884" s="123" t="s">
        <v>499</v>
      </c>
      <c r="D884" s="174" t="s">
        <v>7408</v>
      </c>
      <c r="E884" s="174" t="s">
        <v>6203</v>
      </c>
      <c r="F884" s="123" t="s">
        <v>7409</v>
      </c>
      <c r="G884" s="123" t="s">
        <v>437</v>
      </c>
    </row>
    <row r="885" spans="1:7" x14ac:dyDescent="0.2">
      <c r="A885" s="123" t="s">
        <v>81</v>
      </c>
      <c r="B885" s="123">
        <v>45366</v>
      </c>
      <c r="C885" s="123" t="s">
        <v>499</v>
      </c>
      <c r="D885" s="174" t="s">
        <v>7410</v>
      </c>
      <c r="E885" s="174" t="s">
        <v>5994</v>
      </c>
      <c r="F885" s="123" t="s">
        <v>7411</v>
      </c>
      <c r="G885" s="123" t="s">
        <v>437</v>
      </c>
    </row>
    <row r="886" spans="1:7" x14ac:dyDescent="0.2">
      <c r="A886" s="123" t="s">
        <v>81</v>
      </c>
      <c r="B886" s="123">
        <v>45366</v>
      </c>
      <c r="C886" s="123" t="s">
        <v>499</v>
      </c>
      <c r="D886" s="174" t="s">
        <v>7412</v>
      </c>
      <c r="E886" s="174" t="s">
        <v>6012</v>
      </c>
      <c r="F886" s="123" t="s">
        <v>7413</v>
      </c>
      <c r="G886" s="123" t="s">
        <v>437</v>
      </c>
    </row>
    <row r="887" spans="1:7" x14ac:dyDescent="0.2">
      <c r="A887" s="123" t="s">
        <v>81</v>
      </c>
      <c r="B887" s="123">
        <v>45366</v>
      </c>
      <c r="C887" s="123" t="s">
        <v>499</v>
      </c>
      <c r="D887" s="174" t="s">
        <v>7414</v>
      </c>
      <c r="E887" s="174" t="s">
        <v>6024</v>
      </c>
      <c r="F887" s="123" t="s">
        <v>7415</v>
      </c>
      <c r="G887" s="123" t="s">
        <v>437</v>
      </c>
    </row>
    <row r="888" spans="1:7" x14ac:dyDescent="0.2">
      <c r="A888" s="123" t="s">
        <v>81</v>
      </c>
      <c r="B888" s="123">
        <v>45366</v>
      </c>
      <c r="C888" s="123" t="s">
        <v>499</v>
      </c>
      <c r="D888" s="174" t="s">
        <v>7416</v>
      </c>
      <c r="E888" s="174" t="s">
        <v>6046</v>
      </c>
      <c r="F888" s="123" t="s">
        <v>7417</v>
      </c>
      <c r="G888" s="123" t="s">
        <v>437</v>
      </c>
    </row>
    <row r="889" spans="1:7" x14ac:dyDescent="0.2">
      <c r="A889" s="123" t="s">
        <v>81</v>
      </c>
      <c r="B889" s="123">
        <v>45366</v>
      </c>
      <c r="C889" s="123" t="s">
        <v>499</v>
      </c>
      <c r="D889" s="174" t="s">
        <v>7418</v>
      </c>
      <c r="E889" s="174" t="s">
        <v>5882</v>
      </c>
      <c r="F889" s="123" t="s">
        <v>7419</v>
      </c>
      <c r="G889" s="123" t="s">
        <v>437</v>
      </c>
    </row>
    <row r="890" spans="1:7" x14ac:dyDescent="0.2">
      <c r="A890" s="123" t="s">
        <v>81</v>
      </c>
      <c r="B890" s="123">
        <v>45366</v>
      </c>
      <c r="C890" s="123" t="s">
        <v>499</v>
      </c>
      <c r="D890" s="174" t="s">
        <v>7420</v>
      </c>
      <c r="E890" s="174" t="s">
        <v>5888</v>
      </c>
      <c r="F890" s="123" t="s">
        <v>7421</v>
      </c>
      <c r="G890" s="123" t="s">
        <v>437</v>
      </c>
    </row>
    <row r="891" spans="1:7" x14ac:dyDescent="0.2">
      <c r="A891" s="123" t="s">
        <v>81</v>
      </c>
      <c r="B891" s="123">
        <v>45366</v>
      </c>
      <c r="C891" s="123" t="s">
        <v>499</v>
      </c>
      <c r="D891" s="174" t="s">
        <v>7422</v>
      </c>
      <c r="E891" s="174" t="s">
        <v>7328</v>
      </c>
      <c r="F891" s="123" t="s">
        <v>7423</v>
      </c>
      <c r="G891" s="123" t="s">
        <v>437</v>
      </c>
    </row>
    <row r="892" spans="1:7" x14ac:dyDescent="0.2">
      <c r="A892" s="123" t="s">
        <v>81</v>
      </c>
      <c r="B892" s="123">
        <v>45366</v>
      </c>
      <c r="C892" s="123" t="s">
        <v>499</v>
      </c>
      <c r="D892" s="174" t="s">
        <v>7424</v>
      </c>
      <c r="E892" s="174" t="s">
        <v>7331</v>
      </c>
      <c r="F892" s="123" t="s">
        <v>7425</v>
      </c>
      <c r="G892" s="123" t="s">
        <v>437</v>
      </c>
    </row>
    <row r="893" spans="1:7" x14ac:dyDescent="0.2">
      <c r="A893" s="123" t="s">
        <v>81</v>
      </c>
      <c r="B893" s="123">
        <v>45366</v>
      </c>
      <c r="C893" s="123" t="s">
        <v>499</v>
      </c>
      <c r="D893" s="174" t="s">
        <v>7426</v>
      </c>
      <c r="E893" s="174" t="s">
        <v>7334</v>
      </c>
      <c r="F893" s="123" t="s">
        <v>7427</v>
      </c>
      <c r="G893" s="123" t="s">
        <v>437</v>
      </c>
    </row>
    <row r="894" spans="1:7" x14ac:dyDescent="0.2">
      <c r="A894" s="123" t="s">
        <v>81</v>
      </c>
      <c r="B894" s="123">
        <v>45366</v>
      </c>
      <c r="C894" s="123" t="s">
        <v>499</v>
      </c>
      <c r="D894" s="174" t="s">
        <v>7428</v>
      </c>
      <c r="E894" s="174" t="s">
        <v>5936</v>
      </c>
      <c r="F894" s="123" t="s">
        <v>7429</v>
      </c>
      <c r="G894" s="123" t="s">
        <v>437</v>
      </c>
    </row>
    <row r="895" spans="1:7" x14ac:dyDescent="0.2">
      <c r="A895" s="123" t="s">
        <v>81</v>
      </c>
      <c r="B895" s="123">
        <v>45366</v>
      </c>
      <c r="C895" s="123" t="s">
        <v>499</v>
      </c>
      <c r="D895" s="174" t="s">
        <v>7430</v>
      </c>
      <c r="E895" s="174" t="s">
        <v>5960</v>
      </c>
      <c r="F895" s="123" t="s">
        <v>7431</v>
      </c>
      <c r="G895" s="123" t="s">
        <v>437</v>
      </c>
    </row>
    <row r="896" spans="1:7" x14ac:dyDescent="0.2">
      <c r="A896" s="123" t="s">
        <v>81</v>
      </c>
      <c r="B896" s="123">
        <v>45366</v>
      </c>
      <c r="C896" s="123" t="s">
        <v>417</v>
      </c>
      <c r="D896" s="174" t="s">
        <v>7432</v>
      </c>
      <c r="E896" s="174" t="s">
        <v>7433</v>
      </c>
      <c r="F896" s="123" t="s">
        <v>7434</v>
      </c>
      <c r="G896" s="123" t="s">
        <v>437</v>
      </c>
    </row>
    <row r="897" spans="1:7" x14ac:dyDescent="0.2">
      <c r="A897" s="123" t="s">
        <v>81</v>
      </c>
      <c r="B897" s="123">
        <v>45366</v>
      </c>
      <c r="C897" s="123" t="s">
        <v>499</v>
      </c>
      <c r="D897" s="174" t="s">
        <v>7435</v>
      </c>
      <c r="E897" s="174" t="s">
        <v>6190</v>
      </c>
      <c r="F897" s="123" t="s">
        <v>7436</v>
      </c>
      <c r="G897" s="123" t="s">
        <v>437</v>
      </c>
    </row>
    <row r="898" spans="1:7" x14ac:dyDescent="0.2">
      <c r="A898" s="123" t="s">
        <v>81</v>
      </c>
      <c r="B898" s="123">
        <v>45366</v>
      </c>
      <c r="C898" s="123" t="s">
        <v>499</v>
      </c>
      <c r="D898" s="174" t="s">
        <v>7437</v>
      </c>
      <c r="E898" s="174" t="s">
        <v>6196</v>
      </c>
      <c r="F898" s="123" t="s">
        <v>7438</v>
      </c>
      <c r="G898" s="123" t="s">
        <v>437</v>
      </c>
    </row>
    <row r="899" spans="1:7" x14ac:dyDescent="0.2">
      <c r="A899" s="123" t="s">
        <v>81</v>
      </c>
      <c r="B899" s="123">
        <v>45366</v>
      </c>
      <c r="C899" s="123" t="s">
        <v>499</v>
      </c>
      <c r="D899" s="174" t="s">
        <v>7439</v>
      </c>
      <c r="E899" s="174" t="s">
        <v>7358</v>
      </c>
      <c r="F899" s="123" t="s">
        <v>7440</v>
      </c>
      <c r="G899" s="123" t="s">
        <v>437</v>
      </c>
    </row>
    <row r="900" spans="1:7" x14ac:dyDescent="0.2">
      <c r="A900" s="123" t="s">
        <v>81</v>
      </c>
      <c r="B900" s="123">
        <v>45366</v>
      </c>
      <c r="C900" s="123" t="s">
        <v>499</v>
      </c>
      <c r="D900" s="174" t="s">
        <v>7441</v>
      </c>
      <c r="E900" s="174" t="s">
        <v>7358</v>
      </c>
      <c r="F900" s="123" t="s">
        <v>7442</v>
      </c>
      <c r="G900" s="123" t="s">
        <v>437</v>
      </c>
    </row>
    <row r="901" spans="1:7" x14ac:dyDescent="0.2">
      <c r="A901" s="123" t="s">
        <v>81</v>
      </c>
      <c r="B901" s="123">
        <v>45366</v>
      </c>
      <c r="C901" s="123" t="s">
        <v>499</v>
      </c>
      <c r="D901" s="174" t="s">
        <v>7443</v>
      </c>
      <c r="E901" s="174" t="s">
        <v>6206</v>
      </c>
      <c r="F901" s="123" t="s">
        <v>7444</v>
      </c>
      <c r="G901" s="123" t="s">
        <v>437</v>
      </c>
    </row>
    <row r="902" spans="1:7" x14ac:dyDescent="0.2">
      <c r="A902" s="123" t="s">
        <v>81</v>
      </c>
      <c r="B902" s="123">
        <v>45366</v>
      </c>
      <c r="C902" s="123" t="s">
        <v>499</v>
      </c>
      <c r="D902" s="174" t="s">
        <v>7445</v>
      </c>
      <c r="E902" s="174" t="s">
        <v>6211</v>
      </c>
      <c r="F902" s="123" t="s">
        <v>7446</v>
      </c>
      <c r="G902" s="123" t="s">
        <v>437</v>
      </c>
    </row>
    <row r="903" spans="1:7" x14ac:dyDescent="0.2">
      <c r="A903" s="123" t="s">
        <v>81</v>
      </c>
      <c r="B903" s="123">
        <v>45366</v>
      </c>
      <c r="C903" s="123" t="s">
        <v>499</v>
      </c>
      <c r="D903" s="174" t="s">
        <v>7447</v>
      </c>
      <c r="E903" s="174" t="s">
        <v>6223</v>
      </c>
      <c r="F903" s="123" t="s">
        <v>7448</v>
      </c>
      <c r="G903" s="123" t="s">
        <v>437</v>
      </c>
    </row>
    <row r="904" spans="1:7" x14ac:dyDescent="0.2">
      <c r="A904" s="123" t="s">
        <v>81</v>
      </c>
      <c r="B904" s="123">
        <v>45366</v>
      </c>
      <c r="C904" s="123" t="s">
        <v>499</v>
      </c>
      <c r="D904" s="174" t="s">
        <v>7449</v>
      </c>
      <c r="E904" s="174" t="s">
        <v>6237</v>
      </c>
      <c r="F904" s="123" t="s">
        <v>7450</v>
      </c>
      <c r="G904" s="123" t="s">
        <v>437</v>
      </c>
    </row>
    <row r="905" spans="1:7" x14ac:dyDescent="0.2">
      <c r="A905" s="123" t="s">
        <v>81</v>
      </c>
      <c r="B905" s="123">
        <v>45366</v>
      </c>
      <c r="C905" s="123" t="s">
        <v>499</v>
      </c>
      <c r="D905" s="174" t="s">
        <v>7451</v>
      </c>
      <c r="E905" s="174" t="s">
        <v>6240</v>
      </c>
      <c r="F905" s="123" t="s">
        <v>7452</v>
      </c>
      <c r="G905" s="123" t="s">
        <v>437</v>
      </c>
    </row>
    <row r="906" spans="1:7" x14ac:dyDescent="0.2">
      <c r="A906" s="123" t="s">
        <v>81</v>
      </c>
      <c r="B906" s="123">
        <v>45366</v>
      </c>
      <c r="C906" s="123" t="s">
        <v>499</v>
      </c>
      <c r="D906" s="174" t="s">
        <v>7453</v>
      </c>
      <c r="E906" s="174" t="s">
        <v>6243</v>
      </c>
      <c r="F906" s="123" t="s">
        <v>7454</v>
      </c>
      <c r="G906" s="123" t="s">
        <v>437</v>
      </c>
    </row>
    <row r="907" spans="1:7" x14ac:dyDescent="0.2">
      <c r="A907" s="123" t="s">
        <v>81</v>
      </c>
      <c r="B907" s="123">
        <v>45366</v>
      </c>
      <c r="C907" s="123" t="s">
        <v>499</v>
      </c>
      <c r="D907" s="174" t="s">
        <v>7455</v>
      </c>
      <c r="E907" s="174" t="s">
        <v>6246</v>
      </c>
      <c r="F907" s="123" t="s">
        <v>7456</v>
      </c>
      <c r="G907" s="123" t="s">
        <v>437</v>
      </c>
    </row>
    <row r="908" spans="1:7" x14ac:dyDescent="0.2">
      <c r="A908" s="123" t="s">
        <v>81</v>
      </c>
      <c r="B908" s="123">
        <v>45366</v>
      </c>
      <c r="C908" s="123" t="s">
        <v>499</v>
      </c>
      <c r="D908" s="174" t="s">
        <v>7457</v>
      </c>
      <c r="E908" s="174" t="s">
        <v>6264</v>
      </c>
      <c r="F908" s="123" t="s">
        <v>7458</v>
      </c>
      <c r="G908" s="123" t="s">
        <v>437</v>
      </c>
    </row>
    <row r="909" spans="1:7" x14ac:dyDescent="0.2">
      <c r="A909" s="123" t="s">
        <v>81</v>
      </c>
      <c r="B909" s="123">
        <v>45366</v>
      </c>
      <c r="C909" s="123" t="s">
        <v>499</v>
      </c>
      <c r="D909" s="174" t="s">
        <v>7459</v>
      </c>
      <c r="E909" s="174" t="s">
        <v>6267</v>
      </c>
      <c r="F909" s="123" t="s">
        <v>7460</v>
      </c>
      <c r="G909" s="123" t="s">
        <v>437</v>
      </c>
    </row>
    <row r="910" spans="1:7" x14ac:dyDescent="0.2">
      <c r="A910" s="123" t="s">
        <v>81</v>
      </c>
      <c r="B910" s="123">
        <v>45366</v>
      </c>
      <c r="C910" s="123" t="s">
        <v>499</v>
      </c>
      <c r="D910" s="174" t="s">
        <v>7461</v>
      </c>
      <c r="E910" s="174" t="s">
        <v>6283</v>
      </c>
      <c r="F910" s="123" t="s">
        <v>7462</v>
      </c>
      <c r="G910" s="123" t="s">
        <v>437</v>
      </c>
    </row>
    <row r="911" spans="1:7" x14ac:dyDescent="0.2">
      <c r="A911" s="123" t="s">
        <v>81</v>
      </c>
      <c r="B911" s="123">
        <v>45366</v>
      </c>
      <c r="C911" s="123" t="s">
        <v>499</v>
      </c>
      <c r="D911" s="174" t="s">
        <v>7463</v>
      </c>
      <c r="E911" s="174" t="s">
        <v>6459</v>
      </c>
      <c r="F911" s="123" t="s">
        <v>7464</v>
      </c>
      <c r="G911" s="123" t="s">
        <v>437</v>
      </c>
    </row>
    <row r="912" spans="1:7" x14ac:dyDescent="0.2">
      <c r="A912" s="123" t="s">
        <v>81</v>
      </c>
      <c r="B912" s="123">
        <v>45366</v>
      </c>
      <c r="C912" s="123" t="s">
        <v>499</v>
      </c>
      <c r="D912" s="174" t="s">
        <v>7465</v>
      </c>
      <c r="E912" s="174" t="s">
        <v>6498</v>
      </c>
      <c r="F912" s="123" t="s">
        <v>7466</v>
      </c>
      <c r="G912" s="123" t="s">
        <v>437</v>
      </c>
    </row>
    <row r="913" spans="1:7" x14ac:dyDescent="0.2">
      <c r="A913" s="123" t="s">
        <v>81</v>
      </c>
      <c r="B913" s="123">
        <v>45366</v>
      </c>
      <c r="C913" s="123" t="s">
        <v>499</v>
      </c>
      <c r="D913" s="174" t="s">
        <v>7467</v>
      </c>
      <c r="E913" s="174" t="s">
        <v>6513</v>
      </c>
      <c r="F913" s="123" t="s">
        <v>7468</v>
      </c>
      <c r="G913" s="123" t="s">
        <v>437</v>
      </c>
    </row>
    <row r="914" spans="1:7" x14ac:dyDescent="0.2">
      <c r="A914" s="123" t="s">
        <v>81</v>
      </c>
      <c r="B914" s="123">
        <v>45366</v>
      </c>
      <c r="C914" s="123" t="s">
        <v>499</v>
      </c>
      <c r="D914" s="174" t="s">
        <v>7469</v>
      </c>
      <c r="E914" s="174" t="s">
        <v>7273</v>
      </c>
      <c r="F914" s="123" t="s">
        <v>7470</v>
      </c>
      <c r="G914" s="123" t="s">
        <v>437</v>
      </c>
    </row>
    <row r="915" spans="1:7" x14ac:dyDescent="0.2">
      <c r="A915" s="123" t="s">
        <v>81</v>
      </c>
      <c r="B915" s="123">
        <v>45366</v>
      </c>
      <c r="C915" s="123" t="s">
        <v>499</v>
      </c>
      <c r="D915" s="174" t="s">
        <v>7471</v>
      </c>
      <c r="E915" s="174" t="s">
        <v>6567</v>
      </c>
      <c r="F915" s="123" t="s">
        <v>7472</v>
      </c>
      <c r="G915" s="123" t="s">
        <v>437</v>
      </c>
    </row>
    <row r="916" spans="1:7" x14ac:dyDescent="0.2">
      <c r="A916" s="123" t="s">
        <v>81</v>
      </c>
      <c r="B916" s="123">
        <v>45366</v>
      </c>
      <c r="C916" s="123" t="s">
        <v>499</v>
      </c>
      <c r="D916" s="174" t="s">
        <v>7473</v>
      </c>
      <c r="E916" s="174" t="s">
        <v>6586</v>
      </c>
      <c r="F916" s="123" t="s">
        <v>7474</v>
      </c>
      <c r="G916" s="123" t="s">
        <v>437</v>
      </c>
    </row>
    <row r="917" spans="1:7" x14ac:dyDescent="0.2">
      <c r="A917" s="123" t="s">
        <v>81</v>
      </c>
      <c r="B917" s="123">
        <v>45366</v>
      </c>
      <c r="C917" s="123" t="s">
        <v>499</v>
      </c>
      <c r="D917" s="174" t="s">
        <v>7475</v>
      </c>
      <c r="E917" s="174" t="s">
        <v>6595</v>
      </c>
      <c r="F917" s="123" t="s">
        <v>7476</v>
      </c>
      <c r="G917" s="123" t="s">
        <v>437</v>
      </c>
    </row>
    <row r="918" spans="1:7" x14ac:dyDescent="0.2">
      <c r="A918" s="123" t="s">
        <v>81</v>
      </c>
      <c r="B918" s="123">
        <v>45366</v>
      </c>
      <c r="C918" s="123" t="s">
        <v>499</v>
      </c>
      <c r="D918" s="174" t="s">
        <v>7477</v>
      </c>
      <c r="E918" s="174" t="s">
        <v>6433</v>
      </c>
      <c r="F918" s="123" t="s">
        <v>7478</v>
      </c>
      <c r="G918" s="123" t="s">
        <v>437</v>
      </c>
    </row>
    <row r="919" spans="1:7" x14ac:dyDescent="0.2">
      <c r="A919" s="123" t="s">
        <v>81</v>
      </c>
      <c r="B919" s="123">
        <v>45366</v>
      </c>
      <c r="C919" s="123" t="s">
        <v>499</v>
      </c>
      <c r="D919" s="174" t="s">
        <v>7479</v>
      </c>
      <c r="E919" s="174" t="s">
        <v>6357</v>
      </c>
      <c r="F919" s="123" t="s">
        <v>7480</v>
      </c>
      <c r="G919" s="123" t="s">
        <v>437</v>
      </c>
    </row>
    <row r="920" spans="1:7" x14ac:dyDescent="0.2">
      <c r="A920" s="123" t="s">
        <v>81</v>
      </c>
      <c r="B920" s="123">
        <v>45366</v>
      </c>
      <c r="C920" s="123" t="s">
        <v>499</v>
      </c>
      <c r="D920" s="174" t="s">
        <v>7481</v>
      </c>
      <c r="E920" s="174" t="s">
        <v>6364</v>
      </c>
      <c r="F920" s="123" t="s">
        <v>7482</v>
      </c>
      <c r="G920" s="123" t="s">
        <v>437</v>
      </c>
    </row>
    <row r="921" spans="1:7" x14ac:dyDescent="0.2">
      <c r="A921" s="123" t="s">
        <v>81</v>
      </c>
      <c r="B921" s="123">
        <v>45366</v>
      </c>
      <c r="C921" s="123" t="s">
        <v>499</v>
      </c>
      <c r="D921" s="174" t="s">
        <v>7483</v>
      </c>
      <c r="E921" s="174" t="s">
        <v>6375</v>
      </c>
      <c r="F921" s="123" t="s">
        <v>7484</v>
      </c>
      <c r="G921" s="123" t="s">
        <v>437</v>
      </c>
    </row>
    <row r="922" spans="1:7" x14ac:dyDescent="0.2">
      <c r="A922" s="123" t="s">
        <v>81</v>
      </c>
      <c r="B922" s="123">
        <v>45366</v>
      </c>
      <c r="C922" s="123" t="s">
        <v>499</v>
      </c>
      <c r="D922" s="174" t="s">
        <v>7485</v>
      </c>
      <c r="E922" s="174" t="s">
        <v>6384</v>
      </c>
      <c r="F922" s="123" t="s">
        <v>7486</v>
      </c>
      <c r="G922" s="123" t="s">
        <v>437</v>
      </c>
    </row>
    <row r="923" spans="1:7" x14ac:dyDescent="0.2">
      <c r="A923" s="123" t="s">
        <v>81</v>
      </c>
      <c r="B923" s="123">
        <v>45366</v>
      </c>
      <c r="C923" s="123" t="s">
        <v>499</v>
      </c>
      <c r="D923" s="174" t="s">
        <v>7487</v>
      </c>
      <c r="E923" s="174" t="s">
        <v>6393</v>
      </c>
      <c r="F923" s="123" t="s">
        <v>7488</v>
      </c>
      <c r="G923" s="123" t="s">
        <v>437</v>
      </c>
    </row>
    <row r="924" spans="1:7" x14ac:dyDescent="0.2">
      <c r="A924" s="123" t="s">
        <v>81</v>
      </c>
      <c r="B924" s="123">
        <v>45366</v>
      </c>
      <c r="C924" s="123" t="s">
        <v>499</v>
      </c>
      <c r="D924" s="174" t="s">
        <v>7489</v>
      </c>
      <c r="E924" s="174" t="s">
        <v>6396</v>
      </c>
      <c r="F924" s="123" t="s">
        <v>7490</v>
      </c>
      <c r="G924" s="123" t="s">
        <v>437</v>
      </c>
    </row>
    <row r="925" spans="1:7" x14ac:dyDescent="0.2">
      <c r="A925" s="123" t="s">
        <v>81</v>
      </c>
      <c r="B925" s="123">
        <v>45366</v>
      </c>
      <c r="C925" s="123" t="s">
        <v>499</v>
      </c>
      <c r="D925" s="174" t="s">
        <v>7491</v>
      </c>
      <c r="E925" s="174" t="s">
        <v>7205</v>
      </c>
      <c r="F925" s="123" t="s">
        <v>7492</v>
      </c>
      <c r="G925" s="123" t="s">
        <v>437</v>
      </c>
    </row>
    <row r="926" spans="1:7" x14ac:dyDescent="0.2">
      <c r="A926" s="123" t="s">
        <v>81</v>
      </c>
      <c r="B926" s="123">
        <v>45366</v>
      </c>
      <c r="C926" s="123" t="s">
        <v>499</v>
      </c>
      <c r="D926" s="174" t="s">
        <v>7493</v>
      </c>
      <c r="E926" s="174" t="s">
        <v>7208</v>
      </c>
      <c r="F926" s="123" t="s">
        <v>7494</v>
      </c>
      <c r="G926" s="123" t="s">
        <v>437</v>
      </c>
    </row>
    <row r="927" spans="1:7" x14ac:dyDescent="0.2">
      <c r="A927" s="123" t="s">
        <v>81</v>
      </c>
      <c r="B927" s="123">
        <v>45366</v>
      </c>
      <c r="C927" s="123" t="s">
        <v>499</v>
      </c>
      <c r="D927" s="174" t="s">
        <v>7495</v>
      </c>
      <c r="E927" s="174" t="s">
        <v>7208</v>
      </c>
      <c r="F927" s="123" t="s">
        <v>7496</v>
      </c>
      <c r="G927" s="123" t="s">
        <v>437</v>
      </c>
    </row>
    <row r="928" spans="1:7" x14ac:dyDescent="0.2">
      <c r="A928" s="123" t="s">
        <v>81</v>
      </c>
      <c r="B928" s="123">
        <v>45366</v>
      </c>
      <c r="C928" s="123" t="s">
        <v>499</v>
      </c>
      <c r="D928" s="174" t="s">
        <v>7497</v>
      </c>
      <c r="E928" s="174" t="s">
        <v>7498</v>
      </c>
      <c r="F928" s="123" t="s">
        <v>7499</v>
      </c>
      <c r="G928" s="123" t="s">
        <v>437</v>
      </c>
    </row>
    <row r="929" spans="1:7" x14ac:dyDescent="0.2">
      <c r="A929" s="123" t="s">
        <v>81</v>
      </c>
      <c r="B929" s="123">
        <v>45366</v>
      </c>
      <c r="C929" s="123" t="s">
        <v>499</v>
      </c>
      <c r="D929" s="174" t="s">
        <v>7500</v>
      </c>
      <c r="E929" s="174" t="s">
        <v>7498</v>
      </c>
      <c r="F929" s="123" t="s">
        <v>7501</v>
      </c>
      <c r="G929" s="123" t="s">
        <v>437</v>
      </c>
    </row>
    <row r="930" spans="1:7" x14ac:dyDescent="0.2">
      <c r="A930" s="123" t="s">
        <v>81</v>
      </c>
      <c r="B930" s="123">
        <v>45366</v>
      </c>
      <c r="C930" s="123" t="s">
        <v>499</v>
      </c>
      <c r="D930" s="174" t="s">
        <v>7502</v>
      </c>
      <c r="E930" s="174" t="s">
        <v>7211</v>
      </c>
      <c r="F930" s="123" t="s">
        <v>7503</v>
      </c>
      <c r="G930" s="123" t="s">
        <v>437</v>
      </c>
    </row>
    <row r="931" spans="1:7" x14ac:dyDescent="0.2">
      <c r="A931" s="123" t="s">
        <v>81</v>
      </c>
      <c r="B931" s="123">
        <v>45366</v>
      </c>
      <c r="C931" s="123" t="s">
        <v>499</v>
      </c>
      <c r="D931" s="174" t="s">
        <v>7504</v>
      </c>
      <c r="E931" s="174" t="s">
        <v>7211</v>
      </c>
      <c r="F931" s="123" t="s">
        <v>7505</v>
      </c>
      <c r="G931" s="123" t="s">
        <v>437</v>
      </c>
    </row>
    <row r="932" spans="1:7" x14ac:dyDescent="0.2">
      <c r="A932" s="123" t="s">
        <v>81</v>
      </c>
      <c r="B932" s="123">
        <v>45366</v>
      </c>
      <c r="C932" s="123" t="s">
        <v>499</v>
      </c>
      <c r="D932" s="174" t="s">
        <v>7506</v>
      </c>
      <c r="E932" s="174" t="s">
        <v>7211</v>
      </c>
      <c r="F932" s="123" t="s">
        <v>7507</v>
      </c>
      <c r="G932" s="123" t="s">
        <v>437</v>
      </c>
    </row>
    <row r="933" spans="1:7" x14ac:dyDescent="0.2">
      <c r="A933" s="123" t="s">
        <v>81</v>
      </c>
      <c r="B933" s="123">
        <v>45366</v>
      </c>
      <c r="C933" s="123" t="s">
        <v>499</v>
      </c>
      <c r="D933" s="174" t="s">
        <v>7508</v>
      </c>
      <c r="E933" s="174" t="s">
        <v>7214</v>
      </c>
      <c r="F933" s="123" t="s">
        <v>7509</v>
      </c>
      <c r="G933" s="123" t="s">
        <v>437</v>
      </c>
    </row>
    <row r="934" spans="1:7" x14ac:dyDescent="0.2">
      <c r="A934" s="123" t="s">
        <v>81</v>
      </c>
      <c r="B934" s="123">
        <v>45366</v>
      </c>
      <c r="C934" s="123" t="s">
        <v>499</v>
      </c>
      <c r="D934" s="174" t="s">
        <v>7510</v>
      </c>
      <c r="E934" s="174" t="s">
        <v>7214</v>
      </c>
      <c r="F934" s="123" t="s">
        <v>7511</v>
      </c>
      <c r="G934" s="123" t="s">
        <v>437</v>
      </c>
    </row>
    <row r="935" spans="1:7" x14ac:dyDescent="0.2">
      <c r="A935" s="123" t="s">
        <v>81</v>
      </c>
      <c r="B935" s="123">
        <v>45366</v>
      </c>
      <c r="C935" s="123" t="s">
        <v>499</v>
      </c>
      <c r="D935" s="174" t="s">
        <v>7512</v>
      </c>
      <c r="E935" s="174" t="s">
        <v>7217</v>
      </c>
      <c r="F935" s="123" t="s">
        <v>7513</v>
      </c>
      <c r="G935" s="123" t="s">
        <v>437</v>
      </c>
    </row>
    <row r="936" spans="1:7" x14ac:dyDescent="0.2">
      <c r="A936" s="123" t="s">
        <v>81</v>
      </c>
      <c r="B936" s="123">
        <v>45366</v>
      </c>
      <c r="C936" s="123" t="s">
        <v>499</v>
      </c>
      <c r="D936" s="174" t="s">
        <v>7514</v>
      </c>
      <c r="E936" s="174" t="s">
        <v>7217</v>
      </c>
      <c r="F936" s="123" t="s">
        <v>7515</v>
      </c>
      <c r="G936" s="123" t="s">
        <v>437</v>
      </c>
    </row>
    <row r="937" spans="1:7" x14ac:dyDescent="0.2">
      <c r="A937" s="123" t="s">
        <v>81</v>
      </c>
      <c r="B937" s="123">
        <v>45366</v>
      </c>
      <c r="C937" s="123" t="s">
        <v>499</v>
      </c>
      <c r="D937" s="174" t="s">
        <v>7516</v>
      </c>
      <c r="E937" s="174" t="s">
        <v>7517</v>
      </c>
      <c r="F937" s="123" t="s">
        <v>7518</v>
      </c>
      <c r="G937" s="123" t="s">
        <v>437</v>
      </c>
    </row>
    <row r="938" spans="1:7" x14ac:dyDescent="0.2">
      <c r="A938" s="123" t="s">
        <v>81</v>
      </c>
      <c r="B938" s="123">
        <v>45366</v>
      </c>
      <c r="C938" s="123" t="s">
        <v>499</v>
      </c>
      <c r="D938" s="174" t="s">
        <v>7519</v>
      </c>
      <c r="E938" s="174" t="s">
        <v>7517</v>
      </c>
      <c r="F938" s="123" t="s">
        <v>7520</v>
      </c>
      <c r="G938" s="123" t="s">
        <v>437</v>
      </c>
    </row>
    <row r="939" spans="1:7" x14ac:dyDescent="0.2">
      <c r="A939" s="123" t="s">
        <v>81</v>
      </c>
      <c r="B939" s="123">
        <v>45366</v>
      </c>
      <c r="C939" s="123" t="s">
        <v>499</v>
      </c>
      <c r="D939" s="174" t="s">
        <v>7521</v>
      </c>
      <c r="E939" s="174" t="s">
        <v>7522</v>
      </c>
      <c r="F939" s="123" t="s">
        <v>7523</v>
      </c>
      <c r="G939" s="123" t="s">
        <v>437</v>
      </c>
    </row>
    <row r="940" spans="1:7" x14ac:dyDescent="0.2">
      <c r="A940" s="123" t="s">
        <v>81</v>
      </c>
      <c r="B940" s="123">
        <v>45366</v>
      </c>
      <c r="C940" s="123" t="s">
        <v>499</v>
      </c>
      <c r="D940" s="174" t="s">
        <v>7524</v>
      </c>
      <c r="E940" s="174" t="s">
        <v>7522</v>
      </c>
      <c r="F940" s="123" t="s">
        <v>7525</v>
      </c>
      <c r="G940" s="123" t="s">
        <v>437</v>
      </c>
    </row>
    <row r="941" spans="1:7" x14ac:dyDescent="0.2">
      <c r="A941" s="123" t="s">
        <v>81</v>
      </c>
      <c r="B941" s="123">
        <v>45366</v>
      </c>
      <c r="C941" s="123" t="s">
        <v>499</v>
      </c>
      <c r="D941" s="174" t="s">
        <v>7526</v>
      </c>
      <c r="E941" s="174" t="s">
        <v>7232</v>
      </c>
      <c r="F941" s="123" t="s">
        <v>7527</v>
      </c>
      <c r="G941" s="123" t="s">
        <v>437</v>
      </c>
    </row>
    <row r="942" spans="1:7" x14ac:dyDescent="0.2">
      <c r="A942" s="123" t="s">
        <v>81</v>
      </c>
      <c r="B942" s="123">
        <v>45366</v>
      </c>
      <c r="C942" s="123" t="s">
        <v>499</v>
      </c>
      <c r="D942" s="174" t="s">
        <v>7528</v>
      </c>
      <c r="E942" s="174" t="s">
        <v>7232</v>
      </c>
      <c r="F942" s="123" t="s">
        <v>7529</v>
      </c>
      <c r="G942" s="123" t="s">
        <v>437</v>
      </c>
    </row>
    <row r="943" spans="1:7" x14ac:dyDescent="0.2">
      <c r="A943" s="123" t="s">
        <v>81</v>
      </c>
      <c r="B943" s="123">
        <v>45366</v>
      </c>
      <c r="C943" s="123" t="s">
        <v>499</v>
      </c>
      <c r="D943" s="174" t="s">
        <v>7530</v>
      </c>
      <c r="E943" s="174" t="s">
        <v>7232</v>
      </c>
      <c r="F943" s="123" t="s">
        <v>7531</v>
      </c>
      <c r="G943" s="123" t="s">
        <v>437</v>
      </c>
    </row>
    <row r="944" spans="1:7" x14ac:dyDescent="0.2">
      <c r="A944" s="123" t="s">
        <v>81</v>
      </c>
      <c r="B944" s="123">
        <v>45366</v>
      </c>
      <c r="C944" s="123" t="s">
        <v>499</v>
      </c>
      <c r="D944" s="174" t="s">
        <v>7532</v>
      </c>
      <c r="E944" s="174" t="s">
        <v>7235</v>
      </c>
      <c r="F944" s="123" t="s">
        <v>7533</v>
      </c>
      <c r="G944" s="123" t="s">
        <v>437</v>
      </c>
    </row>
    <row r="945" spans="1:7" x14ac:dyDescent="0.2">
      <c r="A945" s="123" t="s">
        <v>81</v>
      </c>
      <c r="B945" s="123">
        <v>45366</v>
      </c>
      <c r="C945" s="123" t="s">
        <v>499</v>
      </c>
      <c r="D945" s="174" t="s">
        <v>7534</v>
      </c>
      <c r="E945" s="174" t="s">
        <v>7235</v>
      </c>
      <c r="F945" s="123" t="s">
        <v>7535</v>
      </c>
      <c r="G945" s="123" t="s">
        <v>437</v>
      </c>
    </row>
    <row r="946" spans="1:7" x14ac:dyDescent="0.2">
      <c r="A946" s="123" t="s">
        <v>81</v>
      </c>
      <c r="B946" s="123">
        <v>45366</v>
      </c>
      <c r="C946" s="123" t="s">
        <v>499</v>
      </c>
      <c r="D946" s="174" t="s">
        <v>7536</v>
      </c>
      <c r="E946" s="174" t="s">
        <v>7238</v>
      </c>
      <c r="F946" s="123" t="s">
        <v>7537</v>
      </c>
      <c r="G946" s="123" t="s">
        <v>437</v>
      </c>
    </row>
    <row r="947" spans="1:7" x14ac:dyDescent="0.2">
      <c r="A947" s="123" t="s">
        <v>81</v>
      </c>
      <c r="B947" s="123">
        <v>45366</v>
      </c>
      <c r="C947" s="123" t="s">
        <v>499</v>
      </c>
      <c r="D947" s="174" t="s">
        <v>7538</v>
      </c>
      <c r="E947" s="174" t="s">
        <v>7238</v>
      </c>
      <c r="F947" s="123" t="s">
        <v>7539</v>
      </c>
      <c r="G947" s="123" t="s">
        <v>437</v>
      </c>
    </row>
    <row r="948" spans="1:7" x14ac:dyDescent="0.2">
      <c r="A948" s="123" t="s">
        <v>81</v>
      </c>
      <c r="B948" s="123">
        <v>45366</v>
      </c>
      <c r="C948" s="123" t="s">
        <v>499</v>
      </c>
      <c r="D948" s="174" t="s">
        <v>7540</v>
      </c>
      <c r="E948" s="174" t="s">
        <v>7241</v>
      </c>
      <c r="F948" s="123" t="s">
        <v>7541</v>
      </c>
      <c r="G948" s="123" t="s">
        <v>437</v>
      </c>
    </row>
    <row r="949" spans="1:7" x14ac:dyDescent="0.2">
      <c r="A949" s="123" t="s">
        <v>81</v>
      </c>
      <c r="B949" s="123">
        <v>45366</v>
      </c>
      <c r="C949" s="123" t="s">
        <v>499</v>
      </c>
      <c r="D949" s="174" t="s">
        <v>7542</v>
      </c>
      <c r="E949" s="174" t="s">
        <v>7241</v>
      </c>
      <c r="F949" s="123" t="s">
        <v>7543</v>
      </c>
      <c r="G949" s="123" t="s">
        <v>437</v>
      </c>
    </row>
    <row r="950" spans="1:7" x14ac:dyDescent="0.2">
      <c r="A950" s="123" t="s">
        <v>81</v>
      </c>
      <c r="B950" s="123">
        <v>45366</v>
      </c>
      <c r="C950" s="123" t="s">
        <v>499</v>
      </c>
      <c r="D950" s="174" t="s">
        <v>7544</v>
      </c>
      <c r="E950" s="174" t="s">
        <v>7244</v>
      </c>
      <c r="F950" s="123" t="s">
        <v>7545</v>
      </c>
      <c r="G950" s="123" t="s">
        <v>437</v>
      </c>
    </row>
    <row r="951" spans="1:7" x14ac:dyDescent="0.2">
      <c r="A951" s="123" t="s">
        <v>81</v>
      </c>
      <c r="B951" s="123">
        <v>45366</v>
      </c>
      <c r="C951" s="123" t="s">
        <v>499</v>
      </c>
      <c r="D951" s="174" t="s">
        <v>7546</v>
      </c>
      <c r="E951" s="174" t="s">
        <v>7244</v>
      </c>
      <c r="F951" s="123" t="s">
        <v>7547</v>
      </c>
      <c r="G951" s="123" t="s">
        <v>437</v>
      </c>
    </row>
    <row r="952" spans="1:7" x14ac:dyDescent="0.2">
      <c r="A952" s="123" t="s">
        <v>81</v>
      </c>
      <c r="B952" s="123">
        <v>45366</v>
      </c>
      <c r="C952" s="123" t="s">
        <v>499</v>
      </c>
      <c r="D952" s="174" t="s">
        <v>7548</v>
      </c>
      <c r="E952" s="174" t="s">
        <v>7190</v>
      </c>
      <c r="F952" s="123" t="s">
        <v>7549</v>
      </c>
      <c r="G952" s="123" t="s">
        <v>437</v>
      </c>
    </row>
    <row r="953" spans="1:7" x14ac:dyDescent="0.2">
      <c r="A953" s="123" t="s">
        <v>81</v>
      </c>
      <c r="B953" s="123">
        <v>45366</v>
      </c>
      <c r="C953" s="123" t="s">
        <v>499</v>
      </c>
      <c r="D953" s="174" t="s">
        <v>7550</v>
      </c>
      <c r="E953" s="174" t="s">
        <v>7193</v>
      </c>
      <c r="F953" s="123" t="s">
        <v>7551</v>
      </c>
      <c r="G953" s="123" t="s">
        <v>437</v>
      </c>
    </row>
    <row r="954" spans="1:7" x14ac:dyDescent="0.2">
      <c r="A954" s="123" t="s">
        <v>81</v>
      </c>
      <c r="B954" s="123">
        <v>45366</v>
      </c>
      <c r="C954" s="123" t="s">
        <v>499</v>
      </c>
      <c r="D954" s="174" t="s">
        <v>7552</v>
      </c>
      <c r="E954" s="174" t="s">
        <v>7193</v>
      </c>
      <c r="F954" s="123" t="s">
        <v>7553</v>
      </c>
      <c r="G954" s="123" t="s">
        <v>437</v>
      </c>
    </row>
    <row r="955" spans="1:7" x14ac:dyDescent="0.2">
      <c r="A955" s="123" t="s">
        <v>81</v>
      </c>
      <c r="B955" s="123">
        <v>45366</v>
      </c>
      <c r="C955" s="123" t="s">
        <v>499</v>
      </c>
      <c r="D955" s="174" t="s">
        <v>7554</v>
      </c>
      <c r="E955" s="174" t="s">
        <v>7193</v>
      </c>
      <c r="F955" s="123" t="s">
        <v>7555</v>
      </c>
      <c r="G955" s="123" t="s">
        <v>437</v>
      </c>
    </row>
    <row r="956" spans="1:7" x14ac:dyDescent="0.2">
      <c r="A956" s="123" t="s">
        <v>81</v>
      </c>
      <c r="B956" s="123">
        <v>45366</v>
      </c>
      <c r="C956" s="123" t="s">
        <v>499</v>
      </c>
      <c r="D956" s="174" t="s">
        <v>7556</v>
      </c>
      <c r="E956" s="174" t="s">
        <v>7196</v>
      </c>
      <c r="F956" s="123" t="s">
        <v>7557</v>
      </c>
      <c r="G956" s="123" t="s">
        <v>437</v>
      </c>
    </row>
    <row r="957" spans="1:7" x14ac:dyDescent="0.2">
      <c r="A957" s="123" t="s">
        <v>81</v>
      </c>
      <c r="B957" s="123">
        <v>45366</v>
      </c>
      <c r="C957" s="123" t="s">
        <v>499</v>
      </c>
      <c r="D957" s="174" t="s">
        <v>7558</v>
      </c>
      <c r="E957" s="174" t="s">
        <v>7199</v>
      </c>
      <c r="F957" s="123" t="s">
        <v>7559</v>
      </c>
      <c r="G957" s="123" t="s">
        <v>437</v>
      </c>
    </row>
    <row r="958" spans="1:7" x14ac:dyDescent="0.2">
      <c r="A958" s="123" t="s">
        <v>81</v>
      </c>
      <c r="B958" s="123">
        <v>45366</v>
      </c>
      <c r="C958" s="123" t="s">
        <v>499</v>
      </c>
      <c r="D958" s="174" t="s">
        <v>7560</v>
      </c>
      <c r="E958" s="174" t="s">
        <v>7199</v>
      </c>
      <c r="F958" s="123" t="s">
        <v>7561</v>
      </c>
      <c r="G958" s="123" t="s">
        <v>437</v>
      </c>
    </row>
    <row r="959" spans="1:7" x14ac:dyDescent="0.2">
      <c r="A959" s="123" t="s">
        <v>81</v>
      </c>
      <c r="B959" s="123">
        <v>45366</v>
      </c>
      <c r="C959" s="123" t="s">
        <v>499</v>
      </c>
      <c r="D959" s="174" t="s">
        <v>7562</v>
      </c>
      <c r="E959" s="174" t="s">
        <v>7199</v>
      </c>
      <c r="F959" s="123" t="s">
        <v>7563</v>
      </c>
      <c r="G959" s="123" t="s">
        <v>437</v>
      </c>
    </row>
    <row r="960" spans="1:7" x14ac:dyDescent="0.2">
      <c r="A960" s="123" t="s">
        <v>81</v>
      </c>
      <c r="B960" s="123">
        <v>45366</v>
      </c>
      <c r="C960" s="123" t="s">
        <v>499</v>
      </c>
      <c r="D960" s="174" t="s">
        <v>7564</v>
      </c>
      <c r="E960" s="174" t="s">
        <v>7202</v>
      </c>
      <c r="F960" s="123" t="s">
        <v>7565</v>
      </c>
      <c r="G960" s="123" t="s">
        <v>437</v>
      </c>
    </row>
    <row r="961" spans="1:7" x14ac:dyDescent="0.2">
      <c r="A961" s="123" t="s">
        <v>81</v>
      </c>
      <c r="B961" s="123">
        <v>45366</v>
      </c>
      <c r="C961" s="123" t="s">
        <v>499</v>
      </c>
      <c r="D961" s="174" t="s">
        <v>7566</v>
      </c>
      <c r="E961" s="174" t="s">
        <v>7202</v>
      </c>
      <c r="F961" s="123" t="s">
        <v>7567</v>
      </c>
      <c r="G961" s="123" t="s">
        <v>437</v>
      </c>
    </row>
    <row r="962" spans="1:7" x14ac:dyDescent="0.2">
      <c r="A962" s="123" t="s">
        <v>81</v>
      </c>
      <c r="B962" s="123">
        <v>45366</v>
      </c>
      <c r="C962" s="123" t="s">
        <v>499</v>
      </c>
      <c r="D962" s="174" t="s">
        <v>7568</v>
      </c>
      <c r="E962" s="174" t="s">
        <v>7569</v>
      </c>
      <c r="F962" s="123" t="s">
        <v>7570</v>
      </c>
      <c r="G962" s="123" t="s">
        <v>437</v>
      </c>
    </row>
    <row r="963" spans="1:7" x14ac:dyDescent="0.2">
      <c r="A963" s="123" t="s">
        <v>81</v>
      </c>
      <c r="B963" s="123">
        <v>45366</v>
      </c>
      <c r="C963" s="123" t="s">
        <v>499</v>
      </c>
      <c r="D963" s="174" t="s">
        <v>7571</v>
      </c>
      <c r="E963" s="174" t="s">
        <v>7569</v>
      </c>
      <c r="F963" s="123" t="s">
        <v>7572</v>
      </c>
      <c r="G963" s="123" t="s">
        <v>437</v>
      </c>
    </row>
    <row r="964" spans="1:7" x14ac:dyDescent="0.2">
      <c r="A964" s="123" t="s">
        <v>81</v>
      </c>
      <c r="B964" s="123">
        <v>45366</v>
      </c>
      <c r="C964" s="123" t="s">
        <v>499</v>
      </c>
      <c r="D964" s="174" t="s">
        <v>7573</v>
      </c>
      <c r="E964" s="174" t="s">
        <v>7220</v>
      </c>
      <c r="F964" s="123" t="s">
        <v>7574</v>
      </c>
      <c r="G964" s="123" t="s">
        <v>437</v>
      </c>
    </row>
    <row r="965" spans="1:7" x14ac:dyDescent="0.2">
      <c r="A965" s="123" t="s">
        <v>81</v>
      </c>
      <c r="B965" s="123">
        <v>45366</v>
      </c>
      <c r="C965" s="123" t="s">
        <v>499</v>
      </c>
      <c r="D965" s="174" t="s">
        <v>7575</v>
      </c>
      <c r="E965" s="174" t="s">
        <v>7220</v>
      </c>
      <c r="F965" s="123" t="s">
        <v>7576</v>
      </c>
      <c r="G965" s="123" t="s">
        <v>437</v>
      </c>
    </row>
    <row r="966" spans="1:7" x14ac:dyDescent="0.2">
      <c r="A966" s="123" t="s">
        <v>81</v>
      </c>
      <c r="B966" s="123">
        <v>45366</v>
      </c>
      <c r="C966" s="123" t="s">
        <v>499</v>
      </c>
      <c r="D966" s="174" t="s">
        <v>7577</v>
      </c>
      <c r="E966" s="174" t="s">
        <v>7223</v>
      </c>
      <c r="F966" s="123" t="s">
        <v>7578</v>
      </c>
      <c r="G966" s="123" t="s">
        <v>437</v>
      </c>
    </row>
    <row r="967" spans="1:7" x14ac:dyDescent="0.2">
      <c r="A967" s="123" t="s">
        <v>81</v>
      </c>
      <c r="B967" s="123">
        <v>45366</v>
      </c>
      <c r="C967" s="123" t="s">
        <v>499</v>
      </c>
      <c r="D967" s="174" t="s">
        <v>7579</v>
      </c>
      <c r="E967" s="174" t="s">
        <v>7226</v>
      </c>
      <c r="F967" s="123" t="s">
        <v>7580</v>
      </c>
      <c r="G967" s="123" t="s">
        <v>437</v>
      </c>
    </row>
    <row r="968" spans="1:7" x14ac:dyDescent="0.2">
      <c r="A968" s="123" t="s">
        <v>81</v>
      </c>
      <c r="B968" s="123">
        <v>45366</v>
      </c>
      <c r="C968" s="123" t="s">
        <v>499</v>
      </c>
      <c r="D968" s="174" t="s">
        <v>7581</v>
      </c>
      <c r="E968" s="174" t="s">
        <v>7226</v>
      </c>
      <c r="F968" s="123" t="s">
        <v>7582</v>
      </c>
      <c r="G968" s="123" t="s">
        <v>437</v>
      </c>
    </row>
    <row r="969" spans="1:7" x14ac:dyDescent="0.2">
      <c r="A969" s="123" t="s">
        <v>81</v>
      </c>
      <c r="B969" s="123">
        <v>45366</v>
      </c>
      <c r="C969" s="123" t="s">
        <v>499</v>
      </c>
      <c r="D969" s="174" t="s">
        <v>7583</v>
      </c>
      <c r="E969" s="174" t="s">
        <v>7229</v>
      </c>
      <c r="F969" s="123" t="s">
        <v>7584</v>
      </c>
      <c r="G969" s="123" t="s">
        <v>437</v>
      </c>
    </row>
    <row r="970" spans="1:7" x14ac:dyDescent="0.2">
      <c r="A970" s="123" t="s">
        <v>81</v>
      </c>
      <c r="B970" s="123">
        <v>45366</v>
      </c>
      <c r="C970" s="123" t="s">
        <v>499</v>
      </c>
      <c r="D970" s="174" t="s">
        <v>7585</v>
      </c>
      <c r="E970" s="174" t="s">
        <v>7229</v>
      </c>
      <c r="F970" s="123" t="s">
        <v>7586</v>
      </c>
      <c r="G970" s="123" t="s">
        <v>437</v>
      </c>
    </row>
    <row r="971" spans="1:7" x14ac:dyDescent="0.2">
      <c r="A971" s="123" t="s">
        <v>81</v>
      </c>
      <c r="B971" s="123">
        <v>45366</v>
      </c>
      <c r="C971" s="123" t="s">
        <v>499</v>
      </c>
      <c r="D971" s="174" t="s">
        <v>7587</v>
      </c>
      <c r="E971" s="174" t="s">
        <v>7229</v>
      </c>
      <c r="F971" s="123" t="s">
        <v>7588</v>
      </c>
      <c r="G971" s="123" t="s">
        <v>437</v>
      </c>
    </row>
    <row r="972" spans="1:7" x14ac:dyDescent="0.2">
      <c r="A972" s="123" t="s">
        <v>81</v>
      </c>
      <c r="B972" s="123">
        <v>45366</v>
      </c>
      <c r="C972" s="123" t="s">
        <v>82</v>
      </c>
      <c r="D972" s="174" t="s">
        <v>7589</v>
      </c>
      <c r="E972" s="174" t="s">
        <v>7590</v>
      </c>
      <c r="F972" s="123" t="s">
        <v>7591</v>
      </c>
      <c r="G972" s="123" t="s">
        <v>437</v>
      </c>
    </row>
    <row r="973" spans="1:7" x14ac:dyDescent="0.2">
      <c r="A973" s="123" t="s">
        <v>81</v>
      </c>
      <c r="B973" s="123">
        <v>45366</v>
      </c>
      <c r="C973" s="123" t="s">
        <v>82</v>
      </c>
      <c r="D973" s="174" t="s">
        <v>7592</v>
      </c>
      <c r="E973" s="174" t="s">
        <v>7590</v>
      </c>
      <c r="F973" s="123" t="s">
        <v>7593</v>
      </c>
      <c r="G973" s="123" t="s">
        <v>437</v>
      </c>
    </row>
    <row r="974" spans="1:7" x14ac:dyDescent="0.2">
      <c r="A974" s="123" t="s">
        <v>81</v>
      </c>
      <c r="B974" s="123">
        <v>45366</v>
      </c>
      <c r="C974" s="123" t="s">
        <v>82</v>
      </c>
      <c r="D974" s="174" t="s">
        <v>7594</v>
      </c>
      <c r="E974" s="174" t="s">
        <v>7590</v>
      </c>
      <c r="F974" s="123" t="s">
        <v>7595</v>
      </c>
      <c r="G974" s="123" t="s">
        <v>437</v>
      </c>
    </row>
    <row r="975" spans="1:7" x14ac:dyDescent="0.2">
      <c r="A975" s="123" t="s">
        <v>81</v>
      </c>
      <c r="B975" s="123">
        <v>45366</v>
      </c>
      <c r="C975" s="123" t="s">
        <v>82</v>
      </c>
      <c r="D975" s="174" t="s">
        <v>7596</v>
      </c>
      <c r="E975" s="174" t="s">
        <v>7597</v>
      </c>
      <c r="F975" s="123" t="s">
        <v>7598</v>
      </c>
      <c r="G975" s="123" t="s">
        <v>437</v>
      </c>
    </row>
    <row r="976" spans="1:7" x14ac:dyDescent="0.2">
      <c r="A976" s="123" t="s">
        <v>81</v>
      </c>
      <c r="B976" s="123">
        <v>45366</v>
      </c>
      <c r="C976" s="123" t="s">
        <v>82</v>
      </c>
      <c r="D976" s="174" t="s">
        <v>7599</v>
      </c>
      <c r="E976" s="174" t="s">
        <v>7597</v>
      </c>
      <c r="F976" s="123" t="s">
        <v>7600</v>
      </c>
      <c r="G976" s="123" t="s">
        <v>437</v>
      </c>
    </row>
    <row r="977" spans="1:7" x14ac:dyDescent="0.2">
      <c r="A977" s="123" t="s">
        <v>81</v>
      </c>
      <c r="B977" s="123">
        <v>45366</v>
      </c>
      <c r="C977" s="123" t="s">
        <v>82</v>
      </c>
      <c r="D977" s="174" t="s">
        <v>7601</v>
      </c>
      <c r="E977" s="174" t="s">
        <v>7597</v>
      </c>
      <c r="F977" s="123" t="s">
        <v>7602</v>
      </c>
      <c r="G977" s="123" t="s">
        <v>437</v>
      </c>
    </row>
    <row r="978" spans="1:7" x14ac:dyDescent="0.2">
      <c r="A978" s="123" t="s">
        <v>81</v>
      </c>
      <c r="B978" s="123">
        <v>45366</v>
      </c>
      <c r="C978" s="123" t="s">
        <v>82</v>
      </c>
      <c r="D978" s="174" t="s">
        <v>7603</v>
      </c>
      <c r="E978" s="174" t="s">
        <v>7604</v>
      </c>
      <c r="F978" s="123" t="s">
        <v>7605</v>
      </c>
      <c r="G978" s="123" t="s">
        <v>437</v>
      </c>
    </row>
    <row r="979" spans="1:7" x14ac:dyDescent="0.2">
      <c r="A979" s="123" t="s">
        <v>81</v>
      </c>
      <c r="B979" s="123">
        <v>45366</v>
      </c>
      <c r="C979" s="123" t="s">
        <v>82</v>
      </c>
      <c r="D979" s="174" t="s">
        <v>7606</v>
      </c>
      <c r="E979" s="174" t="s">
        <v>7604</v>
      </c>
      <c r="F979" s="123" t="s">
        <v>7607</v>
      </c>
      <c r="G979" s="123" t="s">
        <v>437</v>
      </c>
    </row>
    <row r="980" spans="1:7" x14ac:dyDescent="0.2">
      <c r="A980" s="123" t="s">
        <v>81</v>
      </c>
      <c r="B980" s="123">
        <v>45366</v>
      </c>
      <c r="C980" s="123" t="s">
        <v>82</v>
      </c>
      <c r="D980" s="174" t="s">
        <v>7608</v>
      </c>
      <c r="E980" s="174" t="s">
        <v>7604</v>
      </c>
      <c r="F980" s="123" t="s">
        <v>7609</v>
      </c>
      <c r="G980" s="123" t="s">
        <v>437</v>
      </c>
    </row>
    <row r="981" spans="1:7" x14ac:dyDescent="0.2">
      <c r="A981" s="123" t="s">
        <v>81</v>
      </c>
      <c r="B981" s="123">
        <v>45366</v>
      </c>
      <c r="C981" s="123" t="s">
        <v>82</v>
      </c>
      <c r="D981" s="174" t="s">
        <v>7610</v>
      </c>
      <c r="E981" s="174" t="s">
        <v>7611</v>
      </c>
      <c r="F981" s="123" t="s">
        <v>7612</v>
      </c>
      <c r="G981" s="123" t="s">
        <v>437</v>
      </c>
    </row>
    <row r="982" spans="1:7" x14ac:dyDescent="0.2">
      <c r="A982" s="123" t="s">
        <v>81</v>
      </c>
      <c r="B982" s="123">
        <v>45366</v>
      </c>
      <c r="C982" s="123" t="s">
        <v>82</v>
      </c>
      <c r="D982" s="174" t="s">
        <v>7613</v>
      </c>
      <c r="E982" s="174" t="s">
        <v>7611</v>
      </c>
      <c r="F982" s="123" t="s">
        <v>7614</v>
      </c>
      <c r="G982" s="123" t="s">
        <v>437</v>
      </c>
    </row>
    <row r="983" spans="1:7" x14ac:dyDescent="0.2">
      <c r="A983" s="123" t="s">
        <v>81</v>
      </c>
      <c r="B983" s="123">
        <v>45366</v>
      </c>
      <c r="C983" s="123" t="s">
        <v>82</v>
      </c>
      <c r="D983" s="174" t="s">
        <v>7615</v>
      </c>
      <c r="E983" s="174" t="s">
        <v>7611</v>
      </c>
      <c r="F983" s="123" t="s">
        <v>7616</v>
      </c>
      <c r="G983" s="123" t="s">
        <v>437</v>
      </c>
    </row>
    <row r="984" spans="1:7" x14ac:dyDescent="0.2">
      <c r="A984" s="123" t="s">
        <v>81</v>
      </c>
      <c r="B984" s="123">
        <v>45366</v>
      </c>
      <c r="C984" s="123" t="s">
        <v>82</v>
      </c>
      <c r="D984" s="174" t="s">
        <v>7617</v>
      </c>
      <c r="E984" s="174" t="s">
        <v>7611</v>
      </c>
      <c r="F984" s="123" t="s">
        <v>7618</v>
      </c>
      <c r="G984" s="123" t="s">
        <v>437</v>
      </c>
    </row>
    <row r="985" spans="1:7" x14ac:dyDescent="0.2">
      <c r="A985" s="123" t="s">
        <v>81</v>
      </c>
      <c r="B985" s="123">
        <v>45366</v>
      </c>
      <c r="C985" s="123" t="s">
        <v>82</v>
      </c>
      <c r="D985" s="174" t="s">
        <v>7619</v>
      </c>
      <c r="E985" s="174" t="s">
        <v>7611</v>
      </c>
      <c r="F985" s="123" t="s">
        <v>7620</v>
      </c>
      <c r="G985" s="123" t="s">
        <v>437</v>
      </c>
    </row>
    <row r="986" spans="1:7" x14ac:dyDescent="0.2">
      <c r="A986" s="123" t="s">
        <v>81</v>
      </c>
      <c r="B986" s="123">
        <v>45366</v>
      </c>
      <c r="C986" s="123" t="s">
        <v>82</v>
      </c>
      <c r="D986" s="174" t="s">
        <v>7621</v>
      </c>
      <c r="E986" s="174" t="s">
        <v>7611</v>
      </c>
      <c r="F986" s="123" t="s">
        <v>7622</v>
      </c>
      <c r="G986" s="123" t="s">
        <v>437</v>
      </c>
    </row>
    <row r="987" spans="1:7" x14ac:dyDescent="0.2">
      <c r="A987" s="123" t="s">
        <v>81</v>
      </c>
      <c r="B987" s="123">
        <v>45366</v>
      </c>
      <c r="C987" s="123" t="s">
        <v>82</v>
      </c>
      <c r="D987" s="174" t="s">
        <v>7623</v>
      </c>
      <c r="E987" s="174" t="s">
        <v>7611</v>
      </c>
      <c r="F987" s="123" t="s">
        <v>7624</v>
      </c>
      <c r="G987" s="123" t="s">
        <v>437</v>
      </c>
    </row>
    <row r="988" spans="1:7" x14ac:dyDescent="0.2">
      <c r="A988" s="123" t="s">
        <v>81</v>
      </c>
      <c r="B988" s="123">
        <v>45366</v>
      </c>
      <c r="C988" s="123" t="s">
        <v>82</v>
      </c>
      <c r="D988" s="174" t="s">
        <v>7625</v>
      </c>
      <c r="E988" s="174" t="s">
        <v>7604</v>
      </c>
      <c r="F988" s="123" t="s">
        <v>7626</v>
      </c>
      <c r="G988" s="123" t="s">
        <v>437</v>
      </c>
    </row>
    <row r="989" spans="1:7" x14ac:dyDescent="0.2">
      <c r="A989" s="123" t="s">
        <v>81</v>
      </c>
      <c r="B989" s="123">
        <v>45366</v>
      </c>
      <c r="C989" s="123" t="s">
        <v>82</v>
      </c>
      <c r="D989" s="174" t="s">
        <v>7627</v>
      </c>
      <c r="E989" s="174" t="s">
        <v>7604</v>
      </c>
      <c r="F989" s="123" t="s">
        <v>7628</v>
      </c>
      <c r="G989" s="123" t="s">
        <v>437</v>
      </c>
    </row>
    <row r="990" spans="1:7" x14ac:dyDescent="0.2">
      <c r="A990" s="123" t="s">
        <v>81</v>
      </c>
      <c r="B990" s="123">
        <v>45366</v>
      </c>
      <c r="C990" s="123" t="s">
        <v>82</v>
      </c>
      <c r="D990" s="174" t="s">
        <v>7629</v>
      </c>
      <c r="E990" s="174" t="s">
        <v>7604</v>
      </c>
      <c r="F990" s="123" t="s">
        <v>7630</v>
      </c>
      <c r="G990" s="123" t="s">
        <v>437</v>
      </c>
    </row>
    <row r="991" spans="1:7" x14ac:dyDescent="0.2">
      <c r="A991" s="123" t="s">
        <v>81</v>
      </c>
      <c r="B991" s="123">
        <v>45366</v>
      </c>
      <c r="C991" s="123" t="s">
        <v>82</v>
      </c>
      <c r="D991" s="174" t="s">
        <v>7631</v>
      </c>
      <c r="E991" s="174" t="s">
        <v>7604</v>
      </c>
      <c r="F991" s="123" t="s">
        <v>7632</v>
      </c>
      <c r="G991" s="123" t="s">
        <v>437</v>
      </c>
    </row>
    <row r="992" spans="1:7" x14ac:dyDescent="0.2">
      <c r="A992" s="123" t="s">
        <v>81</v>
      </c>
      <c r="B992" s="123">
        <v>45366</v>
      </c>
      <c r="C992" s="123" t="s">
        <v>82</v>
      </c>
      <c r="D992" s="174" t="s">
        <v>7633</v>
      </c>
      <c r="E992" s="174" t="s">
        <v>7634</v>
      </c>
      <c r="F992" s="123" t="s">
        <v>7635</v>
      </c>
      <c r="G992" s="123" t="s">
        <v>437</v>
      </c>
    </row>
    <row r="993" spans="1:7" x14ac:dyDescent="0.2">
      <c r="A993" s="123" t="s">
        <v>81</v>
      </c>
      <c r="B993" s="123">
        <v>45366</v>
      </c>
      <c r="C993" s="123" t="s">
        <v>82</v>
      </c>
      <c r="D993" s="174" t="s">
        <v>7636</v>
      </c>
      <c r="E993" s="174" t="s">
        <v>7634</v>
      </c>
      <c r="F993" s="123" t="s">
        <v>7637</v>
      </c>
      <c r="G993" s="123" t="s">
        <v>437</v>
      </c>
    </row>
    <row r="994" spans="1:7" x14ac:dyDescent="0.2">
      <c r="A994" s="123" t="s">
        <v>81</v>
      </c>
      <c r="B994" s="123">
        <v>45366</v>
      </c>
      <c r="C994" s="123" t="s">
        <v>82</v>
      </c>
      <c r="D994" s="174" t="s">
        <v>7638</v>
      </c>
      <c r="E994" s="174" t="s">
        <v>7639</v>
      </c>
      <c r="F994" s="123" t="s">
        <v>7640</v>
      </c>
      <c r="G994" s="123" t="s">
        <v>437</v>
      </c>
    </row>
    <row r="995" spans="1:7" x14ac:dyDescent="0.2">
      <c r="A995" s="123" t="s">
        <v>81</v>
      </c>
      <c r="B995" s="123">
        <v>45366</v>
      </c>
      <c r="C995" s="123" t="s">
        <v>82</v>
      </c>
      <c r="D995" s="174" t="s">
        <v>7641</v>
      </c>
      <c r="E995" s="174" t="s">
        <v>7639</v>
      </c>
      <c r="F995" s="123" t="s">
        <v>7642</v>
      </c>
      <c r="G995" s="123" t="s">
        <v>437</v>
      </c>
    </row>
    <row r="996" spans="1:7" x14ac:dyDescent="0.2">
      <c r="A996" s="123" t="s">
        <v>81</v>
      </c>
      <c r="B996" s="123">
        <v>45366</v>
      </c>
      <c r="C996" s="123" t="s">
        <v>82</v>
      </c>
      <c r="D996" s="174" t="s">
        <v>7643</v>
      </c>
      <c r="E996" s="174" t="s">
        <v>7639</v>
      </c>
      <c r="F996" s="123" t="s">
        <v>7644</v>
      </c>
      <c r="G996" s="123" t="s">
        <v>437</v>
      </c>
    </row>
    <row r="997" spans="1:7" x14ac:dyDescent="0.2">
      <c r="A997" s="123" t="s">
        <v>81</v>
      </c>
      <c r="B997" s="123">
        <v>45366</v>
      </c>
      <c r="C997" s="123" t="s">
        <v>82</v>
      </c>
      <c r="D997" s="174" t="s">
        <v>7645</v>
      </c>
      <c r="E997" s="174" t="s">
        <v>7639</v>
      </c>
      <c r="F997" s="123" t="s">
        <v>7646</v>
      </c>
      <c r="G997" s="123" t="s">
        <v>437</v>
      </c>
    </row>
    <row r="998" spans="1:7" x14ac:dyDescent="0.2">
      <c r="A998" s="123" t="s">
        <v>81</v>
      </c>
      <c r="B998" s="123">
        <v>45366</v>
      </c>
      <c r="C998" s="123" t="s">
        <v>82</v>
      </c>
      <c r="D998" s="174" t="s">
        <v>7647</v>
      </c>
      <c r="E998" s="174" t="s">
        <v>7648</v>
      </c>
      <c r="F998" s="123" t="s">
        <v>7649</v>
      </c>
      <c r="G998" s="123" t="s">
        <v>437</v>
      </c>
    </row>
    <row r="999" spans="1:7" x14ac:dyDescent="0.2">
      <c r="A999" s="123" t="s">
        <v>81</v>
      </c>
      <c r="B999" s="123">
        <v>45366</v>
      </c>
      <c r="C999" s="123" t="s">
        <v>82</v>
      </c>
      <c r="D999" s="174" t="s">
        <v>7650</v>
      </c>
      <c r="E999" s="174" t="s">
        <v>7648</v>
      </c>
      <c r="F999" s="123" t="s">
        <v>7651</v>
      </c>
      <c r="G999" s="123" t="s">
        <v>437</v>
      </c>
    </row>
    <row r="1000" spans="1:7" x14ac:dyDescent="0.2">
      <c r="A1000" s="123" t="s">
        <v>81</v>
      </c>
      <c r="B1000" s="123">
        <v>45366</v>
      </c>
      <c r="C1000" s="123" t="s">
        <v>82</v>
      </c>
      <c r="D1000" s="174" t="s">
        <v>7652</v>
      </c>
      <c r="E1000" s="174" t="s">
        <v>7648</v>
      </c>
      <c r="F1000" s="123" t="s">
        <v>7653</v>
      </c>
      <c r="G1000" s="123" t="s">
        <v>437</v>
      </c>
    </row>
    <row r="1001" spans="1:7" x14ac:dyDescent="0.2">
      <c r="A1001" s="123" t="s">
        <v>81</v>
      </c>
      <c r="B1001" s="123">
        <v>45366</v>
      </c>
      <c r="C1001" s="123" t="s">
        <v>82</v>
      </c>
      <c r="D1001" s="174" t="s">
        <v>7654</v>
      </c>
      <c r="E1001" s="174" t="s">
        <v>7648</v>
      </c>
      <c r="F1001" s="123" t="s">
        <v>7655</v>
      </c>
      <c r="G1001" s="123" t="s">
        <v>437</v>
      </c>
    </row>
    <row r="1002" spans="1:7" x14ac:dyDescent="0.2">
      <c r="A1002" s="123" t="s">
        <v>81</v>
      </c>
      <c r="B1002" s="123">
        <v>45366</v>
      </c>
      <c r="C1002" s="123" t="s">
        <v>82</v>
      </c>
      <c r="D1002" s="174" t="s">
        <v>7656</v>
      </c>
      <c r="E1002" s="174" t="s">
        <v>7634</v>
      </c>
      <c r="F1002" s="123" t="s">
        <v>7657</v>
      </c>
      <c r="G1002" s="123" t="s">
        <v>437</v>
      </c>
    </row>
    <row r="1003" spans="1:7" x14ac:dyDescent="0.2">
      <c r="A1003" s="123" t="s">
        <v>81</v>
      </c>
      <c r="B1003" s="123">
        <v>45366</v>
      </c>
      <c r="C1003" s="123" t="s">
        <v>82</v>
      </c>
      <c r="D1003" s="174" t="s">
        <v>7658</v>
      </c>
      <c r="E1003" s="174" t="s">
        <v>7634</v>
      </c>
      <c r="F1003" s="123" t="s">
        <v>7659</v>
      </c>
      <c r="G1003" s="123" t="s">
        <v>437</v>
      </c>
    </row>
    <row r="1004" spans="1:7" x14ac:dyDescent="0.2">
      <c r="A1004" s="123" t="s">
        <v>81</v>
      </c>
      <c r="B1004" s="123">
        <v>45366</v>
      </c>
      <c r="C1004" s="123" t="s">
        <v>82</v>
      </c>
      <c r="D1004" s="174" t="s">
        <v>7660</v>
      </c>
      <c r="E1004" s="174" t="s">
        <v>7661</v>
      </c>
      <c r="F1004" s="123" t="s">
        <v>7662</v>
      </c>
      <c r="G1004" s="123" t="s">
        <v>437</v>
      </c>
    </row>
    <row r="1005" spans="1:7" x14ac:dyDescent="0.2">
      <c r="A1005" s="123" t="s">
        <v>81</v>
      </c>
      <c r="B1005" s="123">
        <v>45366</v>
      </c>
      <c r="C1005" s="123" t="s">
        <v>82</v>
      </c>
      <c r="D1005" s="174" t="s">
        <v>7663</v>
      </c>
      <c r="E1005" s="174" t="s">
        <v>7661</v>
      </c>
      <c r="F1005" s="123" t="s">
        <v>7664</v>
      </c>
      <c r="G1005" s="123" t="s">
        <v>437</v>
      </c>
    </row>
    <row r="1006" spans="1:7" x14ac:dyDescent="0.2">
      <c r="A1006" s="123" t="s">
        <v>81</v>
      </c>
      <c r="B1006" s="123">
        <v>45366</v>
      </c>
      <c r="C1006" s="123" t="s">
        <v>82</v>
      </c>
      <c r="D1006" s="174" t="s">
        <v>7665</v>
      </c>
      <c r="E1006" s="174" t="s">
        <v>7661</v>
      </c>
      <c r="F1006" s="123" t="s">
        <v>7666</v>
      </c>
      <c r="G1006" s="123" t="s">
        <v>437</v>
      </c>
    </row>
    <row r="1007" spans="1:7" x14ac:dyDescent="0.2">
      <c r="A1007" s="123" t="s">
        <v>81</v>
      </c>
      <c r="B1007" s="123">
        <v>45366</v>
      </c>
      <c r="C1007" s="123" t="s">
        <v>82</v>
      </c>
      <c r="D1007" s="174" t="s">
        <v>7667</v>
      </c>
      <c r="E1007" s="174" t="s">
        <v>7668</v>
      </c>
      <c r="F1007" s="123" t="s">
        <v>7669</v>
      </c>
      <c r="G1007" s="123" t="s">
        <v>437</v>
      </c>
    </row>
    <row r="1008" spans="1:7" x14ac:dyDescent="0.2">
      <c r="A1008" s="123" t="s">
        <v>81</v>
      </c>
      <c r="B1008" s="123">
        <v>45366</v>
      </c>
      <c r="C1008" s="123" t="s">
        <v>82</v>
      </c>
      <c r="D1008" s="174" t="s">
        <v>7670</v>
      </c>
      <c r="E1008" s="174" t="s">
        <v>7668</v>
      </c>
      <c r="F1008" s="123" t="s">
        <v>7671</v>
      </c>
      <c r="G1008" s="123" t="s">
        <v>437</v>
      </c>
    </row>
    <row r="1009" spans="1:7" x14ac:dyDescent="0.2">
      <c r="A1009" s="123" t="s">
        <v>81</v>
      </c>
      <c r="B1009" s="123">
        <v>45366</v>
      </c>
      <c r="C1009" s="123" t="s">
        <v>82</v>
      </c>
      <c r="D1009" s="174" t="s">
        <v>7672</v>
      </c>
      <c r="E1009" s="174" t="s">
        <v>7668</v>
      </c>
      <c r="F1009" s="123" t="s">
        <v>7673</v>
      </c>
      <c r="G1009" s="123" t="s">
        <v>437</v>
      </c>
    </row>
    <row r="1010" spans="1:7" x14ac:dyDescent="0.2">
      <c r="A1010" s="123" t="s">
        <v>81</v>
      </c>
      <c r="B1010" s="123">
        <v>45366</v>
      </c>
      <c r="C1010" s="123" t="s">
        <v>82</v>
      </c>
      <c r="D1010" s="174" t="s">
        <v>7674</v>
      </c>
      <c r="E1010" s="174" t="s">
        <v>7668</v>
      </c>
      <c r="F1010" s="123" t="s">
        <v>7675</v>
      </c>
      <c r="G1010" s="123" t="s">
        <v>437</v>
      </c>
    </row>
    <row r="1011" spans="1:7" x14ac:dyDescent="0.2">
      <c r="A1011" s="123" t="s">
        <v>81</v>
      </c>
      <c r="B1011" s="123">
        <v>45366</v>
      </c>
      <c r="C1011" s="123" t="s">
        <v>82</v>
      </c>
      <c r="D1011" s="174" t="s">
        <v>7676</v>
      </c>
      <c r="E1011" s="174" t="s">
        <v>7677</v>
      </c>
      <c r="F1011" s="123" t="s">
        <v>7678</v>
      </c>
      <c r="G1011" s="123" t="s">
        <v>437</v>
      </c>
    </row>
    <row r="1012" spans="1:7" x14ac:dyDescent="0.2">
      <c r="A1012" s="123" t="s">
        <v>81</v>
      </c>
      <c r="B1012" s="123">
        <v>45366</v>
      </c>
      <c r="C1012" s="123" t="s">
        <v>82</v>
      </c>
      <c r="D1012" s="174" t="s">
        <v>7679</v>
      </c>
      <c r="E1012" s="174" t="s">
        <v>7677</v>
      </c>
      <c r="F1012" s="123" t="s">
        <v>7680</v>
      </c>
      <c r="G1012" s="123" t="s">
        <v>437</v>
      </c>
    </row>
    <row r="1013" spans="1:7" x14ac:dyDescent="0.2">
      <c r="A1013" s="123" t="s">
        <v>81</v>
      </c>
      <c r="B1013" s="123">
        <v>45366</v>
      </c>
      <c r="C1013" s="123" t="s">
        <v>82</v>
      </c>
      <c r="D1013" s="174" t="s">
        <v>7681</v>
      </c>
      <c r="E1013" s="174" t="s">
        <v>7677</v>
      </c>
      <c r="F1013" s="123" t="s">
        <v>7682</v>
      </c>
      <c r="G1013" s="123" t="s">
        <v>437</v>
      </c>
    </row>
    <row r="1014" spans="1:7" x14ac:dyDescent="0.2">
      <c r="A1014" s="123" t="s">
        <v>81</v>
      </c>
      <c r="B1014" s="123">
        <v>45366</v>
      </c>
      <c r="C1014" s="123" t="s">
        <v>82</v>
      </c>
      <c r="D1014" s="174" t="s">
        <v>7683</v>
      </c>
      <c r="E1014" s="174" t="s">
        <v>7677</v>
      </c>
      <c r="F1014" s="123" t="s">
        <v>7684</v>
      </c>
      <c r="G1014" s="123" t="s">
        <v>437</v>
      </c>
    </row>
    <row r="1015" spans="1:7" x14ac:dyDescent="0.2">
      <c r="A1015" s="123" t="s">
        <v>81</v>
      </c>
      <c r="B1015" s="123">
        <v>45366</v>
      </c>
      <c r="C1015" s="123" t="s">
        <v>82</v>
      </c>
      <c r="D1015" s="174" t="s">
        <v>7685</v>
      </c>
      <c r="E1015" s="174" t="s">
        <v>7686</v>
      </c>
      <c r="F1015" s="123" t="s">
        <v>7687</v>
      </c>
      <c r="G1015" s="123" t="s">
        <v>437</v>
      </c>
    </row>
    <row r="1016" spans="1:7" x14ac:dyDescent="0.2">
      <c r="A1016" s="123" t="s">
        <v>81</v>
      </c>
      <c r="B1016" s="123">
        <v>45366</v>
      </c>
      <c r="C1016" s="123" t="s">
        <v>82</v>
      </c>
      <c r="D1016" s="174" t="s">
        <v>7688</v>
      </c>
      <c r="E1016" s="174" t="s">
        <v>7686</v>
      </c>
      <c r="F1016" s="123" t="s">
        <v>7689</v>
      </c>
      <c r="G1016" s="123" t="s">
        <v>437</v>
      </c>
    </row>
    <row r="1017" spans="1:7" x14ac:dyDescent="0.2">
      <c r="A1017" s="123" t="s">
        <v>81</v>
      </c>
      <c r="B1017" s="123">
        <v>45366</v>
      </c>
      <c r="C1017" s="123" t="s">
        <v>82</v>
      </c>
      <c r="D1017" s="174" t="s">
        <v>7690</v>
      </c>
      <c r="E1017" s="174" t="s">
        <v>7686</v>
      </c>
      <c r="F1017" s="123" t="s">
        <v>7691</v>
      </c>
      <c r="G1017" s="123" t="s">
        <v>437</v>
      </c>
    </row>
    <row r="1018" spans="1:7" x14ac:dyDescent="0.2">
      <c r="A1018" s="123" t="s">
        <v>81</v>
      </c>
      <c r="B1018" s="123">
        <v>45366</v>
      </c>
      <c r="C1018" s="123" t="s">
        <v>82</v>
      </c>
      <c r="D1018" s="174" t="s">
        <v>7692</v>
      </c>
      <c r="E1018" s="174" t="s">
        <v>7686</v>
      </c>
      <c r="F1018" s="123" t="s">
        <v>7693</v>
      </c>
      <c r="G1018" s="123" t="s">
        <v>437</v>
      </c>
    </row>
    <row r="1019" spans="1:7" x14ac:dyDescent="0.2">
      <c r="A1019" s="123" t="s">
        <v>81</v>
      </c>
      <c r="B1019" s="123">
        <v>45366</v>
      </c>
      <c r="C1019" s="123" t="s">
        <v>82</v>
      </c>
      <c r="D1019" s="174" t="s">
        <v>7694</v>
      </c>
      <c r="E1019" s="174" t="s">
        <v>7686</v>
      </c>
      <c r="F1019" s="123" t="s">
        <v>7695</v>
      </c>
      <c r="G1019" s="123" t="s">
        <v>437</v>
      </c>
    </row>
    <row r="1020" spans="1:7" x14ac:dyDescent="0.2">
      <c r="A1020" s="123" t="s">
        <v>81</v>
      </c>
      <c r="B1020" s="123">
        <v>45366</v>
      </c>
      <c r="C1020" s="123" t="s">
        <v>82</v>
      </c>
      <c r="D1020" s="174" t="s">
        <v>7696</v>
      </c>
      <c r="E1020" s="174" t="s">
        <v>7686</v>
      </c>
      <c r="F1020" s="123" t="s">
        <v>7697</v>
      </c>
      <c r="G1020" s="123" t="s">
        <v>437</v>
      </c>
    </row>
    <row r="1021" spans="1:7" x14ac:dyDescent="0.2">
      <c r="A1021" s="123" t="s">
        <v>81</v>
      </c>
      <c r="B1021" s="123">
        <v>45366</v>
      </c>
      <c r="C1021" s="123" t="s">
        <v>82</v>
      </c>
      <c r="D1021" s="174" t="s">
        <v>7698</v>
      </c>
      <c r="E1021" s="174" t="s">
        <v>7699</v>
      </c>
      <c r="F1021" s="123" t="s">
        <v>7700</v>
      </c>
      <c r="G1021" s="123" t="s">
        <v>437</v>
      </c>
    </row>
    <row r="1022" spans="1:7" x14ac:dyDescent="0.2">
      <c r="A1022" s="123" t="s">
        <v>81</v>
      </c>
      <c r="B1022" s="123">
        <v>45366</v>
      </c>
      <c r="C1022" s="123" t="s">
        <v>82</v>
      </c>
      <c r="D1022" s="174" t="s">
        <v>7701</v>
      </c>
      <c r="E1022" s="174" t="s">
        <v>7699</v>
      </c>
      <c r="F1022" s="123" t="s">
        <v>7702</v>
      </c>
      <c r="G1022" s="123" t="s">
        <v>437</v>
      </c>
    </row>
    <row r="1023" spans="1:7" x14ac:dyDescent="0.2">
      <c r="A1023" s="123" t="s">
        <v>81</v>
      </c>
      <c r="B1023" s="123">
        <v>45366</v>
      </c>
      <c r="C1023" s="123" t="s">
        <v>82</v>
      </c>
      <c r="D1023" s="174" t="s">
        <v>7703</v>
      </c>
      <c r="E1023" s="174" t="s">
        <v>7699</v>
      </c>
      <c r="F1023" s="123" t="s">
        <v>7704</v>
      </c>
      <c r="G1023" s="123" t="s">
        <v>437</v>
      </c>
    </row>
    <row r="1024" spans="1:7" x14ac:dyDescent="0.2">
      <c r="A1024" s="123" t="s">
        <v>81</v>
      </c>
      <c r="B1024" s="123">
        <v>45366</v>
      </c>
      <c r="C1024" s="123" t="s">
        <v>82</v>
      </c>
      <c r="D1024" s="174" t="s">
        <v>7705</v>
      </c>
      <c r="E1024" s="174" t="s">
        <v>7699</v>
      </c>
      <c r="F1024" s="123" t="s">
        <v>7706</v>
      </c>
      <c r="G1024" s="123" t="s">
        <v>437</v>
      </c>
    </row>
    <row r="1025" spans="1:7" x14ac:dyDescent="0.2">
      <c r="A1025" s="123" t="s">
        <v>81</v>
      </c>
      <c r="B1025" s="123">
        <v>45366</v>
      </c>
      <c r="C1025" s="123" t="s">
        <v>82</v>
      </c>
      <c r="D1025" s="174" t="s">
        <v>7707</v>
      </c>
      <c r="E1025" s="174" t="s">
        <v>7699</v>
      </c>
      <c r="F1025" s="123" t="s">
        <v>7708</v>
      </c>
      <c r="G1025" s="123" t="s">
        <v>437</v>
      </c>
    </row>
    <row r="1026" spans="1:7" x14ac:dyDescent="0.2">
      <c r="A1026" s="123" t="s">
        <v>81</v>
      </c>
      <c r="B1026" s="123">
        <v>45366</v>
      </c>
      <c r="C1026" s="123" t="s">
        <v>82</v>
      </c>
      <c r="D1026" s="174" t="s">
        <v>7709</v>
      </c>
      <c r="E1026" s="174" t="s">
        <v>7699</v>
      </c>
      <c r="F1026" s="123" t="s">
        <v>7710</v>
      </c>
      <c r="G1026" s="123" t="s">
        <v>437</v>
      </c>
    </row>
    <row r="1027" spans="1:7" x14ac:dyDescent="0.2">
      <c r="A1027" s="123" t="s">
        <v>81</v>
      </c>
      <c r="B1027" s="123">
        <v>45366</v>
      </c>
      <c r="C1027" s="123" t="s">
        <v>82</v>
      </c>
      <c r="D1027" s="174" t="s">
        <v>7711</v>
      </c>
      <c r="E1027" s="174" t="s">
        <v>7712</v>
      </c>
      <c r="F1027" s="123" t="s">
        <v>7713</v>
      </c>
      <c r="G1027" s="123" t="s">
        <v>437</v>
      </c>
    </row>
    <row r="1028" spans="1:7" x14ac:dyDescent="0.2">
      <c r="A1028" s="123" t="s">
        <v>81</v>
      </c>
      <c r="B1028" s="123">
        <v>45366</v>
      </c>
      <c r="C1028" s="123" t="s">
        <v>82</v>
      </c>
      <c r="D1028" s="174" t="s">
        <v>7714</v>
      </c>
      <c r="E1028" s="174" t="s">
        <v>7712</v>
      </c>
      <c r="F1028" s="123" t="s">
        <v>7715</v>
      </c>
      <c r="G1028" s="123" t="s">
        <v>437</v>
      </c>
    </row>
    <row r="1029" spans="1:7" x14ac:dyDescent="0.2">
      <c r="A1029" s="123" t="s">
        <v>81</v>
      </c>
      <c r="B1029" s="123">
        <v>45366</v>
      </c>
      <c r="C1029" s="123" t="s">
        <v>82</v>
      </c>
      <c r="D1029" s="174" t="s">
        <v>7716</v>
      </c>
      <c r="E1029" s="174" t="s">
        <v>7712</v>
      </c>
      <c r="F1029" s="123" t="s">
        <v>7717</v>
      </c>
      <c r="G1029" s="123" t="s">
        <v>437</v>
      </c>
    </row>
    <row r="1030" spans="1:7" x14ac:dyDescent="0.2">
      <c r="A1030" s="123" t="s">
        <v>81</v>
      </c>
      <c r="B1030" s="123">
        <v>45366</v>
      </c>
      <c r="C1030" s="123" t="s">
        <v>82</v>
      </c>
      <c r="D1030" s="174" t="s">
        <v>7718</v>
      </c>
      <c r="E1030" s="174" t="s">
        <v>7712</v>
      </c>
      <c r="F1030" s="123" t="s">
        <v>7719</v>
      </c>
      <c r="G1030" s="123" t="s">
        <v>437</v>
      </c>
    </row>
    <row r="1031" spans="1:7" x14ac:dyDescent="0.2">
      <c r="A1031" s="123" t="s">
        <v>81</v>
      </c>
      <c r="B1031" s="123">
        <v>45366</v>
      </c>
      <c r="C1031" s="123" t="s">
        <v>82</v>
      </c>
      <c r="D1031" s="174" t="s">
        <v>7720</v>
      </c>
      <c r="E1031" s="174" t="s">
        <v>7721</v>
      </c>
      <c r="F1031" s="123" t="s">
        <v>7722</v>
      </c>
      <c r="G1031" s="123" t="s">
        <v>437</v>
      </c>
    </row>
    <row r="1032" spans="1:7" x14ac:dyDescent="0.2">
      <c r="A1032" s="123" t="s">
        <v>81</v>
      </c>
      <c r="B1032" s="123">
        <v>45366</v>
      </c>
      <c r="C1032" s="123" t="s">
        <v>82</v>
      </c>
      <c r="D1032" s="174" t="s">
        <v>7723</v>
      </c>
      <c r="E1032" s="174" t="s">
        <v>7721</v>
      </c>
      <c r="F1032" s="123" t="s">
        <v>7724</v>
      </c>
      <c r="G1032" s="123" t="s">
        <v>437</v>
      </c>
    </row>
    <row r="1033" spans="1:7" x14ac:dyDescent="0.2">
      <c r="A1033" s="123" t="s">
        <v>81</v>
      </c>
      <c r="B1033" s="123">
        <v>45366</v>
      </c>
      <c r="C1033" s="123" t="s">
        <v>82</v>
      </c>
      <c r="D1033" s="174" t="s">
        <v>7725</v>
      </c>
      <c r="E1033" s="174" t="s">
        <v>7721</v>
      </c>
      <c r="F1033" s="123" t="s">
        <v>7726</v>
      </c>
      <c r="G1033" s="123" t="s">
        <v>437</v>
      </c>
    </row>
    <row r="1034" spans="1:7" x14ac:dyDescent="0.2">
      <c r="A1034" s="123" t="s">
        <v>81</v>
      </c>
      <c r="B1034" s="123">
        <v>45366</v>
      </c>
      <c r="C1034" s="123" t="s">
        <v>82</v>
      </c>
      <c r="D1034" s="174" t="s">
        <v>7727</v>
      </c>
      <c r="E1034" s="174" t="s">
        <v>7721</v>
      </c>
      <c r="F1034" s="123" t="s">
        <v>7728</v>
      </c>
      <c r="G1034" s="123" t="s">
        <v>437</v>
      </c>
    </row>
    <row r="1035" spans="1:7" x14ac:dyDescent="0.2">
      <c r="A1035" s="123" t="s">
        <v>81</v>
      </c>
      <c r="B1035" s="123">
        <v>45366</v>
      </c>
      <c r="C1035" s="123" t="s">
        <v>82</v>
      </c>
      <c r="D1035" s="174" t="s">
        <v>7729</v>
      </c>
      <c r="E1035" s="174" t="s">
        <v>7730</v>
      </c>
      <c r="F1035" s="123" t="s">
        <v>7731</v>
      </c>
      <c r="G1035" s="123" t="s">
        <v>437</v>
      </c>
    </row>
    <row r="1036" spans="1:7" x14ac:dyDescent="0.2">
      <c r="A1036" s="123" t="s">
        <v>81</v>
      </c>
      <c r="B1036" s="123">
        <v>45366</v>
      </c>
      <c r="C1036" s="123" t="s">
        <v>82</v>
      </c>
      <c r="D1036" s="174" t="s">
        <v>7732</v>
      </c>
      <c r="E1036" s="174" t="s">
        <v>7730</v>
      </c>
      <c r="F1036" s="123" t="s">
        <v>7733</v>
      </c>
      <c r="G1036" s="123" t="s">
        <v>437</v>
      </c>
    </row>
    <row r="1037" spans="1:7" x14ac:dyDescent="0.2">
      <c r="A1037" s="123" t="s">
        <v>81</v>
      </c>
      <c r="B1037" s="123">
        <v>45366</v>
      </c>
      <c r="C1037" s="123" t="s">
        <v>82</v>
      </c>
      <c r="D1037" s="174" t="s">
        <v>7734</v>
      </c>
      <c r="E1037" s="174" t="s">
        <v>7730</v>
      </c>
      <c r="F1037" s="123" t="s">
        <v>7735</v>
      </c>
      <c r="G1037" s="123" t="s">
        <v>437</v>
      </c>
    </row>
    <row r="1038" spans="1:7" x14ac:dyDescent="0.2">
      <c r="A1038" s="123" t="s">
        <v>81</v>
      </c>
      <c r="B1038" s="123">
        <v>45366</v>
      </c>
      <c r="C1038" s="123" t="s">
        <v>82</v>
      </c>
      <c r="D1038" s="174" t="s">
        <v>7736</v>
      </c>
      <c r="E1038" s="174" t="s">
        <v>7730</v>
      </c>
      <c r="F1038" s="123" t="s">
        <v>7737</v>
      </c>
      <c r="G1038" s="123" t="s">
        <v>437</v>
      </c>
    </row>
    <row r="1039" spans="1:7" x14ac:dyDescent="0.2">
      <c r="A1039" s="123" t="s">
        <v>81</v>
      </c>
      <c r="B1039" s="123">
        <v>45366</v>
      </c>
      <c r="C1039" s="123" t="s">
        <v>82</v>
      </c>
      <c r="D1039" s="174" t="s">
        <v>7738</v>
      </c>
      <c r="E1039" s="174" t="s">
        <v>7730</v>
      </c>
      <c r="F1039" s="123" t="s">
        <v>7739</v>
      </c>
      <c r="G1039" s="123" t="s">
        <v>437</v>
      </c>
    </row>
    <row r="1040" spans="1:7" x14ac:dyDescent="0.2">
      <c r="A1040" s="123" t="s">
        <v>81</v>
      </c>
      <c r="B1040" s="123">
        <v>45366</v>
      </c>
      <c r="C1040" s="123" t="s">
        <v>82</v>
      </c>
      <c r="D1040" s="174" t="s">
        <v>7740</v>
      </c>
      <c r="E1040" s="174" t="s">
        <v>7741</v>
      </c>
      <c r="F1040" s="123" t="s">
        <v>7742</v>
      </c>
      <c r="G1040" s="123" t="s">
        <v>437</v>
      </c>
    </row>
    <row r="1041" spans="1:7" x14ac:dyDescent="0.2">
      <c r="A1041" s="123" t="s">
        <v>81</v>
      </c>
      <c r="B1041" s="123">
        <v>45366</v>
      </c>
      <c r="C1041" s="123" t="s">
        <v>82</v>
      </c>
      <c r="D1041" s="174" t="s">
        <v>7743</v>
      </c>
      <c r="E1041" s="174" t="s">
        <v>7741</v>
      </c>
      <c r="F1041" s="123" t="s">
        <v>7744</v>
      </c>
      <c r="G1041" s="123" t="s">
        <v>437</v>
      </c>
    </row>
    <row r="1042" spans="1:7" x14ac:dyDescent="0.2">
      <c r="A1042" s="123" t="s">
        <v>81</v>
      </c>
      <c r="B1042" s="123">
        <v>45366</v>
      </c>
      <c r="C1042" s="123" t="s">
        <v>82</v>
      </c>
      <c r="D1042" s="174" t="s">
        <v>7745</v>
      </c>
      <c r="E1042" s="174" t="s">
        <v>7741</v>
      </c>
      <c r="F1042" s="123" t="s">
        <v>7746</v>
      </c>
      <c r="G1042" s="123" t="s">
        <v>437</v>
      </c>
    </row>
    <row r="1043" spans="1:7" x14ac:dyDescent="0.2">
      <c r="A1043" s="123" t="s">
        <v>81</v>
      </c>
      <c r="B1043" s="123">
        <v>45366</v>
      </c>
      <c r="C1043" s="123" t="s">
        <v>82</v>
      </c>
      <c r="D1043" s="174" t="s">
        <v>7747</v>
      </c>
      <c r="E1043" s="174" t="s">
        <v>7741</v>
      </c>
      <c r="F1043" s="123" t="s">
        <v>7748</v>
      </c>
      <c r="G1043" s="123" t="s">
        <v>437</v>
      </c>
    </row>
    <row r="1044" spans="1:7" x14ac:dyDescent="0.2">
      <c r="A1044" s="123" t="s">
        <v>81</v>
      </c>
      <c r="B1044" s="123">
        <v>45366</v>
      </c>
      <c r="C1044" s="123" t="s">
        <v>82</v>
      </c>
      <c r="D1044" s="174" t="s">
        <v>7749</v>
      </c>
      <c r="E1044" s="174" t="s">
        <v>7741</v>
      </c>
      <c r="F1044" s="123" t="s">
        <v>7750</v>
      </c>
      <c r="G1044" s="123" t="s">
        <v>437</v>
      </c>
    </row>
    <row r="1045" spans="1:7" x14ac:dyDescent="0.2">
      <c r="A1045" s="123" t="s">
        <v>81</v>
      </c>
      <c r="B1045" s="123">
        <v>45366</v>
      </c>
      <c r="C1045" s="123" t="s">
        <v>82</v>
      </c>
      <c r="D1045" s="174" t="s">
        <v>7751</v>
      </c>
      <c r="E1045" s="174" t="s">
        <v>7752</v>
      </c>
      <c r="F1045" s="123" t="s">
        <v>7753</v>
      </c>
      <c r="G1045" s="123" t="s">
        <v>437</v>
      </c>
    </row>
    <row r="1046" spans="1:7" x14ac:dyDescent="0.2">
      <c r="A1046" s="123" t="s">
        <v>81</v>
      </c>
      <c r="B1046" s="123">
        <v>45366</v>
      </c>
      <c r="C1046" s="123" t="s">
        <v>82</v>
      </c>
      <c r="D1046" s="174" t="s">
        <v>7754</v>
      </c>
      <c r="E1046" s="174" t="s">
        <v>7752</v>
      </c>
      <c r="F1046" s="123" t="s">
        <v>7755</v>
      </c>
      <c r="G1046" s="123" t="s">
        <v>437</v>
      </c>
    </row>
    <row r="1047" spans="1:7" x14ac:dyDescent="0.2">
      <c r="A1047" s="123" t="s">
        <v>81</v>
      </c>
      <c r="B1047" s="123">
        <v>45366</v>
      </c>
      <c r="C1047" s="123" t="s">
        <v>82</v>
      </c>
      <c r="D1047" s="174" t="s">
        <v>7756</v>
      </c>
      <c r="E1047" s="174" t="s">
        <v>7752</v>
      </c>
      <c r="F1047" s="123" t="s">
        <v>7757</v>
      </c>
      <c r="G1047" s="123" t="s">
        <v>437</v>
      </c>
    </row>
    <row r="1048" spans="1:7" x14ac:dyDescent="0.2">
      <c r="A1048" s="123" t="s">
        <v>81</v>
      </c>
      <c r="B1048" s="123">
        <v>45366</v>
      </c>
      <c r="C1048" s="123" t="s">
        <v>82</v>
      </c>
      <c r="D1048" s="174" t="s">
        <v>7758</v>
      </c>
      <c r="E1048" s="174" t="s">
        <v>7752</v>
      </c>
      <c r="F1048" s="123" t="s">
        <v>7759</v>
      </c>
      <c r="G1048" s="123" t="s">
        <v>437</v>
      </c>
    </row>
    <row r="1049" spans="1:7" x14ac:dyDescent="0.2">
      <c r="A1049" s="123" t="s">
        <v>81</v>
      </c>
      <c r="B1049" s="123">
        <v>45366</v>
      </c>
      <c r="C1049" s="123" t="s">
        <v>82</v>
      </c>
      <c r="D1049" s="174" t="s">
        <v>7760</v>
      </c>
      <c r="E1049" s="174" t="s">
        <v>7761</v>
      </c>
      <c r="F1049" s="123" t="s">
        <v>7762</v>
      </c>
      <c r="G1049" s="123" t="s">
        <v>437</v>
      </c>
    </row>
    <row r="1050" spans="1:7" x14ac:dyDescent="0.2">
      <c r="A1050" s="123" t="s">
        <v>81</v>
      </c>
      <c r="B1050" s="123">
        <v>45366</v>
      </c>
      <c r="C1050" s="123" t="s">
        <v>82</v>
      </c>
      <c r="D1050" s="174" t="s">
        <v>7763</v>
      </c>
      <c r="E1050" s="174" t="s">
        <v>7761</v>
      </c>
      <c r="F1050" s="123" t="s">
        <v>7764</v>
      </c>
      <c r="G1050" s="123" t="s">
        <v>437</v>
      </c>
    </row>
    <row r="1051" spans="1:7" x14ac:dyDescent="0.2">
      <c r="A1051" s="123" t="s">
        <v>81</v>
      </c>
      <c r="B1051" s="123">
        <v>45366</v>
      </c>
      <c r="C1051" s="123" t="s">
        <v>82</v>
      </c>
      <c r="D1051" s="174" t="s">
        <v>7765</v>
      </c>
      <c r="E1051" s="174" t="s">
        <v>7761</v>
      </c>
      <c r="F1051" s="123" t="s">
        <v>7766</v>
      </c>
      <c r="G1051" s="123" t="s">
        <v>437</v>
      </c>
    </row>
    <row r="1052" spans="1:7" x14ac:dyDescent="0.2">
      <c r="A1052" s="123" t="s">
        <v>81</v>
      </c>
      <c r="B1052" s="123">
        <v>45366</v>
      </c>
      <c r="C1052" s="123" t="s">
        <v>82</v>
      </c>
      <c r="D1052" s="174" t="s">
        <v>7767</v>
      </c>
      <c r="E1052" s="174" t="s">
        <v>7761</v>
      </c>
      <c r="F1052" s="123" t="s">
        <v>7768</v>
      </c>
      <c r="G1052" s="123" t="s">
        <v>437</v>
      </c>
    </row>
    <row r="1053" spans="1:7" x14ac:dyDescent="0.2">
      <c r="A1053" s="123" t="s">
        <v>81</v>
      </c>
      <c r="B1053" s="123">
        <v>45366</v>
      </c>
      <c r="C1053" s="123" t="s">
        <v>82</v>
      </c>
      <c r="D1053" s="174" t="s">
        <v>7769</v>
      </c>
      <c r="E1053" s="174" t="s">
        <v>7761</v>
      </c>
      <c r="F1053" s="123" t="s">
        <v>7770</v>
      </c>
      <c r="G1053" s="123" t="s">
        <v>437</v>
      </c>
    </row>
    <row r="1054" spans="1:7" x14ac:dyDescent="0.2">
      <c r="A1054" s="123" t="s">
        <v>81</v>
      </c>
      <c r="B1054" s="123">
        <v>45366</v>
      </c>
      <c r="C1054" s="123" t="s">
        <v>82</v>
      </c>
      <c r="D1054" s="174" t="s">
        <v>7771</v>
      </c>
      <c r="E1054" s="174" t="s">
        <v>7772</v>
      </c>
      <c r="F1054" s="123" t="s">
        <v>7773</v>
      </c>
      <c r="G1054" s="123" t="s">
        <v>437</v>
      </c>
    </row>
    <row r="1055" spans="1:7" x14ac:dyDescent="0.2">
      <c r="A1055" s="123" t="s">
        <v>81</v>
      </c>
      <c r="B1055" s="123">
        <v>45366</v>
      </c>
      <c r="C1055" s="123" t="s">
        <v>82</v>
      </c>
      <c r="D1055" s="174" t="s">
        <v>7774</v>
      </c>
      <c r="E1055" s="174" t="s">
        <v>7772</v>
      </c>
      <c r="F1055" s="123" t="s">
        <v>7775</v>
      </c>
      <c r="G1055" s="123" t="s">
        <v>437</v>
      </c>
    </row>
    <row r="1056" spans="1:7" x14ac:dyDescent="0.2">
      <c r="A1056" s="123" t="s">
        <v>81</v>
      </c>
      <c r="B1056" s="123">
        <v>45366</v>
      </c>
      <c r="C1056" s="123" t="s">
        <v>82</v>
      </c>
      <c r="D1056" s="174" t="s">
        <v>7776</v>
      </c>
      <c r="E1056" s="174" t="s">
        <v>7772</v>
      </c>
      <c r="F1056" s="123" t="s">
        <v>7777</v>
      </c>
      <c r="G1056" s="123" t="s">
        <v>437</v>
      </c>
    </row>
    <row r="1057" spans="1:7" x14ac:dyDescent="0.2">
      <c r="A1057" s="123" t="s">
        <v>81</v>
      </c>
      <c r="B1057" s="123">
        <v>45366</v>
      </c>
      <c r="C1057" s="123" t="s">
        <v>82</v>
      </c>
      <c r="D1057" s="174" t="s">
        <v>7778</v>
      </c>
      <c r="E1057" s="174" t="s">
        <v>7772</v>
      </c>
      <c r="F1057" s="123" t="s">
        <v>7779</v>
      </c>
      <c r="G1057" s="123" t="s">
        <v>437</v>
      </c>
    </row>
    <row r="1058" spans="1:7" x14ac:dyDescent="0.2">
      <c r="A1058" s="123" t="s">
        <v>81</v>
      </c>
      <c r="B1058" s="123">
        <v>45366</v>
      </c>
      <c r="C1058" s="123" t="s">
        <v>82</v>
      </c>
      <c r="D1058" s="174" t="s">
        <v>7780</v>
      </c>
      <c r="E1058" s="174" t="s">
        <v>7781</v>
      </c>
      <c r="F1058" s="123" t="s">
        <v>7782</v>
      </c>
      <c r="G1058" s="123" t="s">
        <v>437</v>
      </c>
    </row>
    <row r="1059" spans="1:7" x14ac:dyDescent="0.2">
      <c r="A1059" s="123" t="s">
        <v>81</v>
      </c>
      <c r="B1059" s="123">
        <v>45366</v>
      </c>
      <c r="C1059" s="123" t="s">
        <v>82</v>
      </c>
      <c r="D1059" s="174" t="s">
        <v>7783</v>
      </c>
      <c r="E1059" s="174" t="s">
        <v>7781</v>
      </c>
      <c r="F1059" s="123" t="s">
        <v>7784</v>
      </c>
      <c r="G1059" s="123" t="s">
        <v>437</v>
      </c>
    </row>
    <row r="1060" spans="1:7" x14ac:dyDescent="0.2">
      <c r="A1060" s="123" t="s">
        <v>81</v>
      </c>
      <c r="B1060" s="123">
        <v>45366</v>
      </c>
      <c r="C1060" s="123" t="s">
        <v>82</v>
      </c>
      <c r="D1060" s="174" t="s">
        <v>7785</v>
      </c>
      <c r="E1060" s="174" t="s">
        <v>7781</v>
      </c>
      <c r="F1060" s="123" t="s">
        <v>7786</v>
      </c>
      <c r="G1060" s="123" t="s">
        <v>437</v>
      </c>
    </row>
    <row r="1061" spans="1:7" x14ac:dyDescent="0.2">
      <c r="A1061" s="123" t="s">
        <v>81</v>
      </c>
      <c r="B1061" s="123">
        <v>45366</v>
      </c>
      <c r="C1061" s="123" t="s">
        <v>82</v>
      </c>
      <c r="D1061" s="174" t="s">
        <v>7787</v>
      </c>
      <c r="E1061" s="174" t="s">
        <v>7781</v>
      </c>
      <c r="F1061" s="123" t="s">
        <v>7788</v>
      </c>
      <c r="G1061" s="123" t="s">
        <v>437</v>
      </c>
    </row>
    <row r="1062" spans="1:7" x14ac:dyDescent="0.2">
      <c r="A1062" s="123" t="s">
        <v>81</v>
      </c>
      <c r="B1062" s="123">
        <v>45366</v>
      </c>
      <c r="C1062" s="123" t="s">
        <v>82</v>
      </c>
      <c r="D1062" s="174" t="s">
        <v>7789</v>
      </c>
      <c r="E1062" s="174" t="s">
        <v>7790</v>
      </c>
      <c r="F1062" s="123" t="s">
        <v>7791</v>
      </c>
      <c r="G1062" s="123" t="s">
        <v>437</v>
      </c>
    </row>
    <row r="1063" spans="1:7" x14ac:dyDescent="0.2">
      <c r="A1063" s="123" t="s">
        <v>81</v>
      </c>
      <c r="B1063" s="123">
        <v>45366</v>
      </c>
      <c r="C1063" s="123" t="s">
        <v>82</v>
      </c>
      <c r="D1063" s="174" t="s">
        <v>7792</v>
      </c>
      <c r="E1063" s="174" t="s">
        <v>7790</v>
      </c>
      <c r="F1063" s="123" t="s">
        <v>7793</v>
      </c>
      <c r="G1063" s="123" t="s">
        <v>437</v>
      </c>
    </row>
    <row r="1064" spans="1:7" x14ac:dyDescent="0.2">
      <c r="A1064" s="123" t="s">
        <v>81</v>
      </c>
      <c r="B1064" s="123">
        <v>45366</v>
      </c>
      <c r="C1064" s="123" t="s">
        <v>82</v>
      </c>
      <c r="D1064" s="174" t="s">
        <v>7794</v>
      </c>
      <c r="E1064" s="174" t="s">
        <v>7790</v>
      </c>
      <c r="F1064" s="123" t="s">
        <v>7795</v>
      </c>
      <c r="G1064" s="123" t="s">
        <v>437</v>
      </c>
    </row>
    <row r="1065" spans="1:7" x14ac:dyDescent="0.2">
      <c r="A1065" s="123" t="s">
        <v>81</v>
      </c>
      <c r="B1065" s="123">
        <v>45366</v>
      </c>
      <c r="C1065" s="123" t="s">
        <v>82</v>
      </c>
      <c r="D1065" s="174" t="s">
        <v>7796</v>
      </c>
      <c r="E1065" s="174" t="s">
        <v>7797</v>
      </c>
      <c r="F1065" s="123" t="s">
        <v>7798</v>
      </c>
      <c r="G1065" s="123" t="s">
        <v>437</v>
      </c>
    </row>
    <row r="1066" spans="1:7" x14ac:dyDescent="0.2">
      <c r="A1066" s="123" t="s">
        <v>81</v>
      </c>
      <c r="B1066" s="123">
        <v>45366</v>
      </c>
      <c r="C1066" s="123" t="s">
        <v>82</v>
      </c>
      <c r="D1066" s="174" t="s">
        <v>7799</v>
      </c>
      <c r="E1066" s="174" t="s">
        <v>7797</v>
      </c>
      <c r="F1066" s="123" t="s">
        <v>7800</v>
      </c>
      <c r="G1066" s="123" t="s">
        <v>437</v>
      </c>
    </row>
    <row r="1067" spans="1:7" x14ac:dyDescent="0.2">
      <c r="A1067" s="123" t="s">
        <v>81</v>
      </c>
      <c r="B1067" s="123">
        <v>45366</v>
      </c>
      <c r="C1067" s="123" t="s">
        <v>82</v>
      </c>
      <c r="D1067" s="174" t="s">
        <v>7801</v>
      </c>
      <c r="E1067" s="174" t="s">
        <v>7797</v>
      </c>
      <c r="F1067" s="123" t="s">
        <v>7802</v>
      </c>
      <c r="G1067" s="123" t="s">
        <v>437</v>
      </c>
    </row>
    <row r="1068" spans="1:7" x14ac:dyDescent="0.2">
      <c r="A1068" s="123" t="s">
        <v>81</v>
      </c>
      <c r="B1068" s="123">
        <v>45366</v>
      </c>
      <c r="C1068" s="123" t="s">
        <v>82</v>
      </c>
      <c r="D1068" s="174" t="s">
        <v>7803</v>
      </c>
      <c r="E1068" s="174" t="s">
        <v>7797</v>
      </c>
      <c r="F1068" s="123" t="s">
        <v>7804</v>
      </c>
      <c r="G1068" s="123" t="s">
        <v>437</v>
      </c>
    </row>
    <row r="1069" spans="1:7" x14ac:dyDescent="0.2">
      <c r="A1069" s="123" t="s">
        <v>81</v>
      </c>
      <c r="B1069" s="123">
        <v>45366</v>
      </c>
      <c r="C1069" s="123" t="s">
        <v>82</v>
      </c>
      <c r="D1069" s="174" t="s">
        <v>7805</v>
      </c>
      <c r="E1069" s="174" t="s">
        <v>7797</v>
      </c>
      <c r="F1069" s="123" t="s">
        <v>7806</v>
      </c>
      <c r="G1069" s="123" t="s">
        <v>437</v>
      </c>
    </row>
    <row r="1070" spans="1:7" x14ac:dyDescent="0.2">
      <c r="A1070" s="123" t="s">
        <v>81</v>
      </c>
      <c r="B1070" s="123">
        <v>45366</v>
      </c>
      <c r="C1070" s="123" t="s">
        <v>82</v>
      </c>
      <c r="D1070" s="174" t="s">
        <v>7807</v>
      </c>
      <c r="E1070" s="174" t="s">
        <v>7797</v>
      </c>
      <c r="F1070" s="123" t="s">
        <v>7808</v>
      </c>
      <c r="G1070" s="123" t="s">
        <v>437</v>
      </c>
    </row>
    <row r="1071" spans="1:7" x14ac:dyDescent="0.2">
      <c r="A1071" s="123" t="s">
        <v>81</v>
      </c>
      <c r="B1071" s="123">
        <v>45366</v>
      </c>
      <c r="C1071" s="123" t="s">
        <v>82</v>
      </c>
      <c r="D1071" s="174" t="s">
        <v>7809</v>
      </c>
      <c r="E1071" s="174" t="s">
        <v>7790</v>
      </c>
      <c r="F1071" s="123" t="s">
        <v>7810</v>
      </c>
      <c r="G1071" s="123" t="s">
        <v>437</v>
      </c>
    </row>
    <row r="1072" spans="1:7" x14ac:dyDescent="0.2">
      <c r="A1072" s="123" t="s">
        <v>81</v>
      </c>
      <c r="B1072" s="123">
        <v>45366</v>
      </c>
      <c r="C1072" s="123" t="s">
        <v>82</v>
      </c>
      <c r="D1072" s="174" t="s">
        <v>7811</v>
      </c>
      <c r="E1072" s="174" t="s">
        <v>7790</v>
      </c>
      <c r="F1072" s="123" t="s">
        <v>7812</v>
      </c>
      <c r="G1072" s="123" t="s">
        <v>437</v>
      </c>
    </row>
    <row r="1073" spans="1:7" x14ac:dyDescent="0.2">
      <c r="A1073" s="123" t="s">
        <v>81</v>
      </c>
      <c r="B1073" s="123">
        <v>45366</v>
      </c>
      <c r="C1073" s="123" t="s">
        <v>82</v>
      </c>
      <c r="D1073" s="174" t="s">
        <v>7813</v>
      </c>
      <c r="E1073" s="174" t="s">
        <v>7790</v>
      </c>
      <c r="F1073" s="123" t="s">
        <v>7814</v>
      </c>
      <c r="G1073" s="123" t="s">
        <v>437</v>
      </c>
    </row>
    <row r="1074" spans="1:7" x14ac:dyDescent="0.2">
      <c r="A1074" s="123" t="s">
        <v>81</v>
      </c>
      <c r="B1074" s="123">
        <v>45366</v>
      </c>
      <c r="C1074" s="123" t="s">
        <v>82</v>
      </c>
      <c r="D1074" s="174" t="s">
        <v>7815</v>
      </c>
      <c r="E1074" s="174" t="s">
        <v>7816</v>
      </c>
      <c r="F1074" s="123" t="s">
        <v>7817</v>
      </c>
      <c r="G1074" s="123" t="s">
        <v>437</v>
      </c>
    </row>
    <row r="1075" spans="1:7" x14ac:dyDescent="0.2">
      <c r="A1075" s="123" t="s">
        <v>81</v>
      </c>
      <c r="B1075" s="123">
        <v>45366</v>
      </c>
      <c r="C1075" s="123" t="s">
        <v>82</v>
      </c>
      <c r="D1075" s="174" t="s">
        <v>7818</v>
      </c>
      <c r="E1075" s="174" t="s">
        <v>7816</v>
      </c>
      <c r="F1075" s="123" t="s">
        <v>7819</v>
      </c>
      <c r="G1075" s="123" t="s">
        <v>437</v>
      </c>
    </row>
    <row r="1076" spans="1:7" x14ac:dyDescent="0.2">
      <c r="A1076" s="123" t="s">
        <v>81</v>
      </c>
      <c r="B1076" s="123">
        <v>45366</v>
      </c>
      <c r="C1076" s="123" t="s">
        <v>82</v>
      </c>
      <c r="D1076" s="174" t="s">
        <v>7820</v>
      </c>
      <c r="E1076" s="174" t="s">
        <v>7816</v>
      </c>
      <c r="F1076" s="123" t="s">
        <v>7821</v>
      </c>
      <c r="G1076" s="123" t="s">
        <v>437</v>
      </c>
    </row>
    <row r="1077" spans="1:7" x14ac:dyDescent="0.2">
      <c r="A1077" s="123" t="s">
        <v>81</v>
      </c>
      <c r="B1077" s="123">
        <v>45366</v>
      </c>
      <c r="C1077" s="123" t="s">
        <v>82</v>
      </c>
      <c r="D1077" s="174" t="s">
        <v>7822</v>
      </c>
      <c r="E1077" s="174" t="s">
        <v>7816</v>
      </c>
      <c r="F1077" s="123" t="s">
        <v>7823</v>
      </c>
      <c r="G1077" s="123" t="s">
        <v>437</v>
      </c>
    </row>
    <row r="1078" spans="1:7" x14ac:dyDescent="0.2">
      <c r="A1078" s="123" t="s">
        <v>81</v>
      </c>
      <c r="B1078" s="123">
        <v>45366</v>
      </c>
      <c r="C1078" s="123" t="s">
        <v>82</v>
      </c>
      <c r="D1078" s="174" t="s">
        <v>7824</v>
      </c>
      <c r="E1078" s="174" t="s">
        <v>7825</v>
      </c>
      <c r="F1078" s="123" t="s">
        <v>7826</v>
      </c>
      <c r="G1078" s="123" t="s">
        <v>437</v>
      </c>
    </row>
    <row r="1079" spans="1:7" x14ac:dyDescent="0.2">
      <c r="A1079" s="123" t="s">
        <v>81</v>
      </c>
      <c r="B1079" s="123">
        <v>45366</v>
      </c>
      <c r="C1079" s="123" t="s">
        <v>82</v>
      </c>
      <c r="D1079" s="174" t="s">
        <v>7827</v>
      </c>
      <c r="E1079" s="174" t="s">
        <v>7825</v>
      </c>
      <c r="F1079" s="123" t="s">
        <v>7828</v>
      </c>
      <c r="G1079" s="123" t="s">
        <v>437</v>
      </c>
    </row>
    <row r="1080" spans="1:7" x14ac:dyDescent="0.2">
      <c r="A1080" s="123" t="s">
        <v>81</v>
      </c>
      <c r="B1080" s="123">
        <v>45366</v>
      </c>
      <c r="C1080" s="123" t="s">
        <v>82</v>
      </c>
      <c r="D1080" s="174" t="s">
        <v>7829</v>
      </c>
      <c r="E1080" s="174" t="s">
        <v>7825</v>
      </c>
      <c r="F1080" s="123" t="s">
        <v>7830</v>
      </c>
      <c r="G1080" s="123" t="s">
        <v>437</v>
      </c>
    </row>
    <row r="1081" spans="1:7" x14ac:dyDescent="0.2">
      <c r="A1081" s="123" t="s">
        <v>81</v>
      </c>
      <c r="B1081" s="123">
        <v>45366</v>
      </c>
      <c r="C1081" s="123" t="s">
        <v>82</v>
      </c>
      <c r="D1081" s="174" t="s">
        <v>7831</v>
      </c>
      <c r="E1081" s="174" t="s">
        <v>7825</v>
      </c>
      <c r="F1081" s="123" t="s">
        <v>7832</v>
      </c>
      <c r="G1081" s="123" t="s">
        <v>437</v>
      </c>
    </row>
    <row r="1082" spans="1:7" x14ac:dyDescent="0.2">
      <c r="A1082" s="123" t="s">
        <v>81</v>
      </c>
      <c r="B1082" s="123">
        <v>45366</v>
      </c>
      <c r="C1082" s="123" t="s">
        <v>82</v>
      </c>
      <c r="D1082" s="174" t="s">
        <v>7833</v>
      </c>
      <c r="E1082" s="174" t="s">
        <v>7834</v>
      </c>
      <c r="F1082" s="123" t="s">
        <v>7835</v>
      </c>
      <c r="G1082" s="123" t="s">
        <v>437</v>
      </c>
    </row>
    <row r="1083" spans="1:7" x14ac:dyDescent="0.2">
      <c r="A1083" s="123" t="s">
        <v>81</v>
      </c>
      <c r="B1083" s="123">
        <v>45366</v>
      </c>
      <c r="C1083" s="123" t="s">
        <v>82</v>
      </c>
      <c r="D1083" s="174" t="s">
        <v>7836</v>
      </c>
      <c r="E1083" s="174" t="s">
        <v>7837</v>
      </c>
      <c r="F1083" s="123" t="s">
        <v>7838</v>
      </c>
      <c r="G1083" s="123" t="s">
        <v>437</v>
      </c>
    </row>
    <row r="1084" spans="1:7" x14ac:dyDescent="0.2">
      <c r="A1084" s="123" t="s">
        <v>81</v>
      </c>
      <c r="B1084" s="123">
        <v>45366</v>
      </c>
      <c r="C1084" s="123" t="s">
        <v>82</v>
      </c>
      <c r="D1084" s="174" t="s">
        <v>7839</v>
      </c>
      <c r="E1084" s="174" t="s">
        <v>7837</v>
      </c>
      <c r="F1084" s="123" t="s">
        <v>7840</v>
      </c>
      <c r="G1084" s="123" t="s">
        <v>437</v>
      </c>
    </row>
    <row r="1085" spans="1:7" x14ac:dyDescent="0.2">
      <c r="A1085" s="123" t="s">
        <v>81</v>
      </c>
      <c r="B1085" s="123">
        <v>45366</v>
      </c>
      <c r="C1085" s="123" t="s">
        <v>82</v>
      </c>
      <c r="D1085" s="174" t="s">
        <v>7841</v>
      </c>
      <c r="E1085" s="174" t="s">
        <v>7837</v>
      </c>
      <c r="F1085" s="123" t="s">
        <v>7842</v>
      </c>
      <c r="G1085" s="123" t="s">
        <v>437</v>
      </c>
    </row>
    <row r="1086" spans="1:7" x14ac:dyDescent="0.2">
      <c r="A1086" s="123" t="s">
        <v>81</v>
      </c>
      <c r="B1086" s="123">
        <v>45366</v>
      </c>
      <c r="C1086" s="123" t="s">
        <v>82</v>
      </c>
      <c r="D1086" s="174" t="s">
        <v>7843</v>
      </c>
      <c r="E1086" s="174" t="s">
        <v>7837</v>
      </c>
      <c r="F1086" s="123" t="s">
        <v>7844</v>
      </c>
      <c r="G1086" s="123" t="s">
        <v>437</v>
      </c>
    </row>
    <row r="1087" spans="1:7" x14ac:dyDescent="0.2">
      <c r="A1087" s="123" t="s">
        <v>81</v>
      </c>
      <c r="B1087" s="123">
        <v>45366</v>
      </c>
      <c r="C1087" s="123" t="s">
        <v>82</v>
      </c>
      <c r="D1087" s="174" t="s">
        <v>7845</v>
      </c>
      <c r="E1087" s="174" t="s">
        <v>7834</v>
      </c>
      <c r="F1087" s="123" t="s">
        <v>7846</v>
      </c>
      <c r="G1087" s="123" t="s">
        <v>437</v>
      </c>
    </row>
    <row r="1088" spans="1:7" x14ac:dyDescent="0.2">
      <c r="A1088" s="123" t="s">
        <v>81</v>
      </c>
      <c r="B1088" s="123">
        <v>45366</v>
      </c>
      <c r="C1088" s="123" t="s">
        <v>82</v>
      </c>
      <c r="D1088" s="174" t="s">
        <v>7847</v>
      </c>
      <c r="E1088" s="174" t="s">
        <v>7834</v>
      </c>
      <c r="F1088" s="123" t="s">
        <v>7848</v>
      </c>
      <c r="G1088" s="123" t="s">
        <v>437</v>
      </c>
    </row>
    <row r="1089" spans="1:7" x14ac:dyDescent="0.2">
      <c r="A1089" s="123" t="s">
        <v>81</v>
      </c>
      <c r="B1089" s="123">
        <v>45366</v>
      </c>
      <c r="C1089" s="123" t="s">
        <v>82</v>
      </c>
      <c r="D1089" s="174" t="s">
        <v>7849</v>
      </c>
      <c r="E1089" s="174" t="s">
        <v>7834</v>
      </c>
      <c r="F1089" s="123" t="s">
        <v>7850</v>
      </c>
      <c r="G1089" s="123" t="s">
        <v>437</v>
      </c>
    </row>
    <row r="1090" spans="1:7" x14ac:dyDescent="0.2">
      <c r="A1090" s="123" t="s">
        <v>81</v>
      </c>
      <c r="B1090" s="123">
        <v>45366</v>
      </c>
      <c r="C1090" s="123" t="s">
        <v>82</v>
      </c>
      <c r="D1090" s="174" t="s">
        <v>7851</v>
      </c>
      <c r="E1090" s="174" t="s">
        <v>7852</v>
      </c>
      <c r="F1090" s="123" t="s">
        <v>7853</v>
      </c>
      <c r="G1090" s="123" t="s">
        <v>437</v>
      </c>
    </row>
    <row r="1091" spans="1:7" x14ac:dyDescent="0.2">
      <c r="A1091" s="123" t="s">
        <v>81</v>
      </c>
      <c r="B1091" s="123">
        <v>45366</v>
      </c>
      <c r="C1091" s="123" t="s">
        <v>82</v>
      </c>
      <c r="D1091" s="174" t="s">
        <v>7854</v>
      </c>
      <c r="E1091" s="174" t="s">
        <v>7852</v>
      </c>
      <c r="F1091" s="123" t="s">
        <v>7855</v>
      </c>
      <c r="G1091" s="123" t="s">
        <v>437</v>
      </c>
    </row>
    <row r="1092" spans="1:7" x14ac:dyDescent="0.2">
      <c r="A1092" s="123" t="s">
        <v>81</v>
      </c>
      <c r="B1092" s="123">
        <v>45366</v>
      </c>
      <c r="C1092" s="123" t="s">
        <v>82</v>
      </c>
      <c r="D1092" s="174" t="s">
        <v>7856</v>
      </c>
      <c r="E1092" s="174" t="s">
        <v>7852</v>
      </c>
      <c r="F1092" s="123" t="s">
        <v>7857</v>
      </c>
      <c r="G1092" s="123" t="s">
        <v>437</v>
      </c>
    </row>
    <row r="1093" spans="1:7" x14ac:dyDescent="0.2">
      <c r="A1093" s="123" t="s">
        <v>81</v>
      </c>
      <c r="B1093" s="123">
        <v>45366</v>
      </c>
      <c r="C1093" s="123" t="s">
        <v>82</v>
      </c>
      <c r="D1093" s="174" t="s">
        <v>7858</v>
      </c>
      <c r="E1093" s="174" t="s">
        <v>7852</v>
      </c>
      <c r="F1093" s="123" t="s">
        <v>7859</v>
      </c>
      <c r="G1093" s="123" t="s">
        <v>437</v>
      </c>
    </row>
    <row r="1094" spans="1:7" x14ac:dyDescent="0.2">
      <c r="A1094" s="123" t="s">
        <v>81</v>
      </c>
      <c r="B1094" s="123">
        <v>45366</v>
      </c>
      <c r="C1094" s="123" t="s">
        <v>82</v>
      </c>
      <c r="D1094" s="174" t="s">
        <v>7860</v>
      </c>
      <c r="E1094" s="174" t="s">
        <v>7861</v>
      </c>
      <c r="F1094" s="123" t="s">
        <v>7862</v>
      </c>
      <c r="G1094" s="123" t="s">
        <v>437</v>
      </c>
    </row>
    <row r="1095" spans="1:7" x14ac:dyDescent="0.2">
      <c r="A1095" s="123" t="s">
        <v>81</v>
      </c>
      <c r="B1095" s="123">
        <v>45366</v>
      </c>
      <c r="C1095" s="123" t="s">
        <v>82</v>
      </c>
      <c r="D1095" s="174" t="s">
        <v>7863</v>
      </c>
      <c r="E1095" s="174" t="s">
        <v>7861</v>
      </c>
      <c r="F1095" s="123" t="s">
        <v>7864</v>
      </c>
      <c r="G1095" s="123" t="s">
        <v>437</v>
      </c>
    </row>
    <row r="1096" spans="1:7" x14ac:dyDescent="0.2">
      <c r="A1096" s="123" t="s">
        <v>81</v>
      </c>
      <c r="B1096" s="123">
        <v>45366</v>
      </c>
      <c r="C1096" s="123" t="s">
        <v>82</v>
      </c>
      <c r="D1096" s="174" t="s">
        <v>7865</v>
      </c>
      <c r="E1096" s="174" t="s">
        <v>7861</v>
      </c>
      <c r="F1096" s="123" t="s">
        <v>7866</v>
      </c>
      <c r="G1096" s="123" t="s">
        <v>437</v>
      </c>
    </row>
    <row r="1097" spans="1:7" x14ac:dyDescent="0.2">
      <c r="A1097" s="123" t="s">
        <v>81</v>
      </c>
      <c r="B1097" s="123">
        <v>45366</v>
      </c>
      <c r="C1097" s="123" t="s">
        <v>82</v>
      </c>
      <c r="D1097" s="174" t="s">
        <v>7867</v>
      </c>
      <c r="E1097" s="174" t="s">
        <v>7861</v>
      </c>
      <c r="F1097" s="123" t="s">
        <v>7868</v>
      </c>
      <c r="G1097" s="123" t="s">
        <v>437</v>
      </c>
    </row>
    <row r="1098" spans="1:7" x14ac:dyDescent="0.2">
      <c r="A1098" s="123" t="s">
        <v>81</v>
      </c>
      <c r="B1098" s="123">
        <v>45366</v>
      </c>
      <c r="C1098" s="123" t="s">
        <v>82</v>
      </c>
      <c r="D1098" s="174" t="s">
        <v>7869</v>
      </c>
      <c r="E1098" s="174" t="s">
        <v>7870</v>
      </c>
      <c r="F1098" s="123" t="s">
        <v>7871</v>
      </c>
      <c r="G1098" s="123" t="s">
        <v>437</v>
      </c>
    </row>
    <row r="1099" spans="1:7" x14ac:dyDescent="0.2">
      <c r="A1099" s="123" t="s">
        <v>81</v>
      </c>
      <c r="B1099" s="123">
        <v>45366</v>
      </c>
      <c r="C1099" s="123" t="s">
        <v>82</v>
      </c>
      <c r="D1099" s="174" t="s">
        <v>7872</v>
      </c>
      <c r="E1099" s="174" t="s">
        <v>7870</v>
      </c>
      <c r="F1099" s="123" t="s">
        <v>7873</v>
      </c>
      <c r="G1099" s="123" t="s">
        <v>437</v>
      </c>
    </row>
    <row r="1100" spans="1:7" x14ac:dyDescent="0.2">
      <c r="A1100" s="123" t="s">
        <v>81</v>
      </c>
      <c r="B1100" s="123">
        <v>45366</v>
      </c>
      <c r="C1100" s="123" t="s">
        <v>82</v>
      </c>
      <c r="D1100" s="174" t="s">
        <v>7874</v>
      </c>
      <c r="E1100" s="174" t="s">
        <v>7870</v>
      </c>
      <c r="F1100" s="123" t="s">
        <v>7875</v>
      </c>
      <c r="G1100" s="123" t="s">
        <v>437</v>
      </c>
    </row>
    <row r="1101" spans="1:7" x14ac:dyDescent="0.2">
      <c r="A1101" s="123" t="s">
        <v>81</v>
      </c>
      <c r="B1101" s="123">
        <v>45366</v>
      </c>
      <c r="C1101" s="123" t="s">
        <v>82</v>
      </c>
      <c r="D1101" s="174" t="s">
        <v>7876</v>
      </c>
      <c r="E1101" s="174" t="s">
        <v>7870</v>
      </c>
      <c r="F1101" s="123" t="s">
        <v>7877</v>
      </c>
      <c r="G1101" s="123" t="s">
        <v>437</v>
      </c>
    </row>
    <row r="1102" spans="1:7" x14ac:dyDescent="0.2">
      <c r="A1102" s="123" t="s">
        <v>81</v>
      </c>
      <c r="B1102" s="123">
        <v>45366</v>
      </c>
      <c r="C1102" s="123" t="s">
        <v>82</v>
      </c>
      <c r="D1102" s="174" t="s">
        <v>7878</v>
      </c>
      <c r="E1102" s="174" t="s">
        <v>7870</v>
      </c>
      <c r="F1102" s="123" t="s">
        <v>7879</v>
      </c>
      <c r="G1102" s="123" t="s">
        <v>437</v>
      </c>
    </row>
    <row r="1103" spans="1:7" x14ac:dyDescent="0.2">
      <c r="A1103" s="123" t="s">
        <v>81</v>
      </c>
      <c r="B1103" s="123">
        <v>45366</v>
      </c>
      <c r="C1103" s="123" t="s">
        <v>82</v>
      </c>
      <c r="D1103" s="174" t="s">
        <v>7880</v>
      </c>
      <c r="E1103" s="174" t="s">
        <v>7870</v>
      </c>
      <c r="F1103" s="123" t="s">
        <v>7881</v>
      </c>
      <c r="G1103" s="123" t="s">
        <v>437</v>
      </c>
    </row>
    <row r="1104" spans="1:7" x14ac:dyDescent="0.2">
      <c r="A1104" s="123" t="s">
        <v>81</v>
      </c>
      <c r="B1104" s="123">
        <v>45366</v>
      </c>
      <c r="C1104" s="123" t="s">
        <v>82</v>
      </c>
      <c r="D1104" s="174" t="s">
        <v>7882</v>
      </c>
      <c r="E1104" s="174" t="s">
        <v>7870</v>
      </c>
      <c r="F1104" s="123" t="s">
        <v>7883</v>
      </c>
      <c r="G1104" s="123" t="s">
        <v>437</v>
      </c>
    </row>
    <row r="1105" spans="1:7" x14ac:dyDescent="0.2">
      <c r="A1105" s="123" t="s">
        <v>81</v>
      </c>
      <c r="B1105" s="123">
        <v>45366</v>
      </c>
      <c r="C1105" s="123" t="s">
        <v>82</v>
      </c>
      <c r="D1105" s="174" t="s">
        <v>7884</v>
      </c>
      <c r="E1105" s="174" t="s">
        <v>7870</v>
      </c>
      <c r="F1105" s="123" t="s">
        <v>7885</v>
      </c>
      <c r="G1105" s="123" t="s">
        <v>437</v>
      </c>
    </row>
    <row r="1106" spans="1:7" x14ac:dyDescent="0.2">
      <c r="A1106" s="123" t="s">
        <v>81</v>
      </c>
      <c r="B1106" s="123">
        <v>45366</v>
      </c>
      <c r="C1106" s="123" t="s">
        <v>82</v>
      </c>
      <c r="D1106" s="174" t="s">
        <v>7886</v>
      </c>
      <c r="E1106" s="174" t="s">
        <v>7870</v>
      </c>
      <c r="F1106" s="123" t="s">
        <v>7887</v>
      </c>
      <c r="G1106" s="123" t="s">
        <v>437</v>
      </c>
    </row>
    <row r="1107" spans="1:7" x14ac:dyDescent="0.2">
      <c r="A1107" s="123" t="s">
        <v>81</v>
      </c>
      <c r="B1107" s="123">
        <v>45366</v>
      </c>
      <c r="C1107" s="123" t="s">
        <v>82</v>
      </c>
      <c r="D1107" s="174" t="s">
        <v>7888</v>
      </c>
      <c r="E1107" s="174" t="s">
        <v>7870</v>
      </c>
      <c r="F1107" s="123" t="s">
        <v>7889</v>
      </c>
      <c r="G1107" s="123" t="s">
        <v>437</v>
      </c>
    </row>
    <row r="1108" spans="1:7" x14ac:dyDescent="0.2">
      <c r="A1108" s="123" t="s">
        <v>81</v>
      </c>
      <c r="B1108" s="123">
        <v>45366</v>
      </c>
      <c r="C1108" s="123" t="s">
        <v>82</v>
      </c>
      <c r="D1108" s="174" t="s">
        <v>7890</v>
      </c>
      <c r="E1108" s="174" t="s">
        <v>7870</v>
      </c>
      <c r="F1108" s="123" t="s">
        <v>7891</v>
      </c>
      <c r="G1108" s="123" t="s">
        <v>437</v>
      </c>
    </row>
    <row r="1109" spans="1:7" x14ac:dyDescent="0.2">
      <c r="A1109" s="123" t="s">
        <v>81</v>
      </c>
      <c r="B1109" s="123">
        <v>45366</v>
      </c>
      <c r="C1109" s="123" t="s">
        <v>82</v>
      </c>
      <c r="D1109" s="174" t="s">
        <v>7892</v>
      </c>
      <c r="E1109" s="174" t="s">
        <v>7870</v>
      </c>
      <c r="F1109" s="123" t="s">
        <v>7893</v>
      </c>
      <c r="G1109" s="123" t="s">
        <v>437</v>
      </c>
    </row>
    <row r="1110" spans="1:7" x14ac:dyDescent="0.2">
      <c r="A1110" s="123" t="s">
        <v>81</v>
      </c>
      <c r="B1110" s="123">
        <v>45366</v>
      </c>
      <c r="C1110" s="123" t="s">
        <v>82</v>
      </c>
      <c r="D1110" s="174" t="s">
        <v>7894</v>
      </c>
      <c r="E1110" s="174" t="s">
        <v>7870</v>
      </c>
      <c r="F1110" s="123" t="s">
        <v>7895</v>
      </c>
      <c r="G1110" s="123" t="s">
        <v>437</v>
      </c>
    </row>
    <row r="1111" spans="1:7" x14ac:dyDescent="0.2">
      <c r="A1111" s="123" t="s">
        <v>81</v>
      </c>
      <c r="B1111" s="123">
        <v>45366</v>
      </c>
      <c r="C1111" s="123" t="s">
        <v>82</v>
      </c>
      <c r="D1111" s="174" t="s">
        <v>7896</v>
      </c>
      <c r="E1111" s="174" t="s">
        <v>7870</v>
      </c>
      <c r="F1111" s="123" t="s">
        <v>7897</v>
      </c>
      <c r="G1111" s="123" t="s">
        <v>437</v>
      </c>
    </row>
    <row r="1112" spans="1:7" x14ac:dyDescent="0.2">
      <c r="A1112" s="123" t="s">
        <v>81</v>
      </c>
      <c r="B1112" s="123">
        <v>45366</v>
      </c>
      <c r="C1112" s="123" t="s">
        <v>82</v>
      </c>
      <c r="D1112" s="174" t="s">
        <v>7898</v>
      </c>
      <c r="E1112" s="174" t="s">
        <v>7870</v>
      </c>
      <c r="F1112" s="123" t="s">
        <v>7899</v>
      </c>
      <c r="G1112" s="123" t="s">
        <v>437</v>
      </c>
    </row>
    <row r="1113" spans="1:7" x14ac:dyDescent="0.2">
      <c r="A1113" s="123" t="s">
        <v>81</v>
      </c>
      <c r="B1113" s="123">
        <v>45366</v>
      </c>
      <c r="C1113" s="123" t="s">
        <v>82</v>
      </c>
      <c r="D1113" s="174" t="s">
        <v>7900</v>
      </c>
      <c r="E1113" s="174" t="s">
        <v>7870</v>
      </c>
      <c r="F1113" s="123" t="s">
        <v>7901</v>
      </c>
      <c r="G1113" s="123" t="s">
        <v>437</v>
      </c>
    </row>
    <row r="1114" spans="1:7" x14ac:dyDescent="0.2">
      <c r="A1114" s="123" t="s">
        <v>81</v>
      </c>
      <c r="B1114" s="123">
        <v>45366</v>
      </c>
      <c r="C1114" s="123" t="s">
        <v>82</v>
      </c>
      <c r="D1114" s="174" t="s">
        <v>7902</v>
      </c>
      <c r="E1114" s="174" t="s">
        <v>7870</v>
      </c>
      <c r="F1114" s="123" t="s">
        <v>7903</v>
      </c>
      <c r="G1114" s="123" t="s">
        <v>437</v>
      </c>
    </row>
    <row r="1115" spans="1:7" x14ac:dyDescent="0.2">
      <c r="A1115" s="123" t="s">
        <v>81</v>
      </c>
      <c r="B1115" s="123">
        <v>45366</v>
      </c>
      <c r="C1115" s="123" t="s">
        <v>82</v>
      </c>
      <c r="D1115" s="174" t="s">
        <v>7904</v>
      </c>
      <c r="E1115" s="174" t="s">
        <v>7870</v>
      </c>
      <c r="F1115" s="123" t="s">
        <v>7905</v>
      </c>
      <c r="G1115" s="123" t="s">
        <v>437</v>
      </c>
    </row>
    <row r="1116" spans="1:7" x14ac:dyDescent="0.2">
      <c r="A1116" s="123" t="s">
        <v>81</v>
      </c>
      <c r="B1116" s="123">
        <v>45366</v>
      </c>
      <c r="C1116" s="123" t="s">
        <v>82</v>
      </c>
      <c r="D1116" s="174" t="s">
        <v>7906</v>
      </c>
      <c r="E1116" s="174" t="s">
        <v>7870</v>
      </c>
      <c r="F1116" s="123" t="s">
        <v>7907</v>
      </c>
      <c r="G1116" s="123" t="s">
        <v>437</v>
      </c>
    </row>
    <row r="1117" spans="1:7" x14ac:dyDescent="0.2">
      <c r="A1117" s="123" t="s">
        <v>81</v>
      </c>
      <c r="B1117" s="123">
        <v>45366</v>
      </c>
      <c r="C1117" s="123" t="s">
        <v>82</v>
      </c>
      <c r="D1117" s="174" t="s">
        <v>7908</v>
      </c>
      <c r="E1117" s="174" t="s">
        <v>7870</v>
      </c>
      <c r="F1117" s="123" t="s">
        <v>7909</v>
      </c>
      <c r="G1117" s="123" t="s">
        <v>437</v>
      </c>
    </row>
    <row r="1118" spans="1:7" x14ac:dyDescent="0.2">
      <c r="A1118" s="123" t="s">
        <v>81</v>
      </c>
      <c r="B1118" s="123">
        <v>45366</v>
      </c>
      <c r="C1118" s="123" t="s">
        <v>82</v>
      </c>
      <c r="D1118" s="174" t="s">
        <v>7910</v>
      </c>
      <c r="E1118" s="174" t="s">
        <v>7870</v>
      </c>
      <c r="F1118" s="123" t="s">
        <v>7911</v>
      </c>
      <c r="G1118" s="123" t="s">
        <v>437</v>
      </c>
    </row>
    <row r="1119" spans="1:7" x14ac:dyDescent="0.2">
      <c r="A1119" s="123" t="s">
        <v>81</v>
      </c>
      <c r="B1119" s="123">
        <v>45366</v>
      </c>
      <c r="C1119" s="123" t="s">
        <v>82</v>
      </c>
      <c r="D1119" s="174" t="s">
        <v>7912</v>
      </c>
      <c r="E1119" s="174" t="s">
        <v>7870</v>
      </c>
      <c r="F1119" s="123" t="s">
        <v>7913</v>
      </c>
      <c r="G1119" s="123" t="s">
        <v>437</v>
      </c>
    </row>
    <row r="1120" spans="1:7" x14ac:dyDescent="0.2">
      <c r="A1120" s="123" t="s">
        <v>81</v>
      </c>
      <c r="B1120" s="123">
        <v>45366</v>
      </c>
      <c r="C1120" s="123" t="s">
        <v>82</v>
      </c>
      <c r="D1120" s="174" t="s">
        <v>7914</v>
      </c>
      <c r="E1120" s="174" t="s">
        <v>7870</v>
      </c>
      <c r="F1120" s="123" t="s">
        <v>7915</v>
      </c>
      <c r="G1120" s="123" t="s">
        <v>437</v>
      </c>
    </row>
    <row r="1121" spans="1:7" x14ac:dyDescent="0.2">
      <c r="A1121" s="123" t="s">
        <v>81</v>
      </c>
      <c r="B1121" s="123">
        <v>45366</v>
      </c>
      <c r="C1121" s="123" t="s">
        <v>82</v>
      </c>
      <c r="D1121" s="174" t="s">
        <v>7916</v>
      </c>
      <c r="E1121" s="174" t="s">
        <v>7870</v>
      </c>
      <c r="F1121" s="123" t="s">
        <v>7917</v>
      </c>
      <c r="G1121" s="123" t="s">
        <v>437</v>
      </c>
    </row>
    <row r="1122" spans="1:7" x14ac:dyDescent="0.2">
      <c r="A1122" s="123" t="s">
        <v>81</v>
      </c>
      <c r="B1122" s="123">
        <v>45366</v>
      </c>
      <c r="C1122" s="123" t="s">
        <v>82</v>
      </c>
      <c r="D1122" s="174" t="s">
        <v>7918</v>
      </c>
      <c r="E1122" s="174" t="s">
        <v>7919</v>
      </c>
      <c r="F1122" s="123" t="s">
        <v>7920</v>
      </c>
      <c r="G1122" s="123" t="s">
        <v>437</v>
      </c>
    </row>
    <row r="1123" spans="1:7" x14ac:dyDescent="0.2">
      <c r="A1123" s="123" t="s">
        <v>81</v>
      </c>
      <c r="B1123" s="123">
        <v>45366</v>
      </c>
      <c r="C1123" s="123" t="s">
        <v>82</v>
      </c>
      <c r="D1123" s="174" t="s">
        <v>7921</v>
      </c>
      <c r="E1123" s="174" t="s">
        <v>7919</v>
      </c>
      <c r="F1123" s="123" t="s">
        <v>7922</v>
      </c>
      <c r="G1123" s="123" t="s">
        <v>437</v>
      </c>
    </row>
    <row r="1124" spans="1:7" x14ac:dyDescent="0.2">
      <c r="A1124" s="123" t="s">
        <v>81</v>
      </c>
      <c r="B1124" s="123">
        <v>45366</v>
      </c>
      <c r="C1124" s="123" t="s">
        <v>82</v>
      </c>
      <c r="D1124" s="174" t="s">
        <v>7923</v>
      </c>
      <c r="E1124" s="174" t="s">
        <v>7919</v>
      </c>
      <c r="F1124" s="123" t="s">
        <v>7924</v>
      </c>
      <c r="G1124" s="123" t="s">
        <v>437</v>
      </c>
    </row>
    <row r="1125" spans="1:7" x14ac:dyDescent="0.2">
      <c r="A1125" s="123" t="s">
        <v>81</v>
      </c>
      <c r="B1125" s="123">
        <v>45366</v>
      </c>
      <c r="C1125" s="123" t="s">
        <v>82</v>
      </c>
      <c r="D1125" s="174" t="s">
        <v>7925</v>
      </c>
      <c r="E1125" s="174" t="s">
        <v>7919</v>
      </c>
      <c r="F1125" s="123" t="s">
        <v>7926</v>
      </c>
      <c r="G1125" s="123" t="s">
        <v>437</v>
      </c>
    </row>
    <row r="1126" spans="1:7" x14ac:dyDescent="0.2">
      <c r="A1126" s="123" t="s">
        <v>81</v>
      </c>
      <c r="B1126" s="123">
        <v>45366</v>
      </c>
      <c r="C1126" s="123" t="s">
        <v>82</v>
      </c>
      <c r="D1126" s="174" t="s">
        <v>7927</v>
      </c>
      <c r="E1126" s="174" t="s">
        <v>7919</v>
      </c>
      <c r="F1126" s="123" t="s">
        <v>7928</v>
      </c>
      <c r="G1126" s="123" t="s">
        <v>437</v>
      </c>
    </row>
    <row r="1127" spans="1:7" x14ac:dyDescent="0.2">
      <c r="A1127" s="123" t="s">
        <v>81</v>
      </c>
      <c r="B1127" s="123">
        <v>45366</v>
      </c>
      <c r="C1127" s="123" t="s">
        <v>82</v>
      </c>
      <c r="D1127" s="174" t="s">
        <v>7929</v>
      </c>
      <c r="E1127" s="174" t="s">
        <v>7919</v>
      </c>
      <c r="F1127" s="123" t="s">
        <v>7930</v>
      </c>
      <c r="G1127" s="123" t="s">
        <v>437</v>
      </c>
    </row>
    <row r="1128" spans="1:7" x14ac:dyDescent="0.2">
      <c r="A1128" s="123" t="s">
        <v>81</v>
      </c>
      <c r="B1128" s="123">
        <v>45366</v>
      </c>
      <c r="C1128" s="123" t="s">
        <v>82</v>
      </c>
      <c r="D1128" s="174" t="s">
        <v>7931</v>
      </c>
      <c r="E1128" s="174" t="s">
        <v>7919</v>
      </c>
      <c r="F1128" s="123" t="s">
        <v>7932</v>
      </c>
      <c r="G1128" s="123" t="s">
        <v>437</v>
      </c>
    </row>
    <row r="1129" spans="1:7" x14ac:dyDescent="0.2">
      <c r="A1129" s="123" t="s">
        <v>81</v>
      </c>
      <c r="B1129" s="123">
        <v>45366</v>
      </c>
      <c r="C1129" s="123" t="s">
        <v>82</v>
      </c>
      <c r="D1129" s="174" t="s">
        <v>7933</v>
      </c>
      <c r="E1129" s="174" t="s">
        <v>7919</v>
      </c>
      <c r="F1129" s="123" t="s">
        <v>7934</v>
      </c>
      <c r="G1129" s="123" t="s">
        <v>437</v>
      </c>
    </row>
    <row r="1130" spans="1:7" x14ac:dyDescent="0.2">
      <c r="A1130" s="123" t="s">
        <v>81</v>
      </c>
      <c r="B1130" s="123">
        <v>45366</v>
      </c>
      <c r="C1130" s="123" t="s">
        <v>82</v>
      </c>
      <c r="D1130" s="174" t="s">
        <v>7935</v>
      </c>
      <c r="E1130" s="174" t="s">
        <v>7919</v>
      </c>
      <c r="F1130" s="123" t="s">
        <v>7936</v>
      </c>
      <c r="G1130" s="123" t="s">
        <v>437</v>
      </c>
    </row>
    <row r="1131" spans="1:7" x14ac:dyDescent="0.2">
      <c r="A1131" s="123" t="s">
        <v>81</v>
      </c>
      <c r="B1131" s="123">
        <v>45366</v>
      </c>
      <c r="C1131" s="123" t="s">
        <v>82</v>
      </c>
      <c r="D1131" s="174" t="s">
        <v>7937</v>
      </c>
      <c r="E1131" s="174" t="s">
        <v>7919</v>
      </c>
      <c r="F1131" s="123" t="s">
        <v>7938</v>
      </c>
      <c r="G1131" s="123" t="s">
        <v>437</v>
      </c>
    </row>
    <row r="1132" spans="1:7" x14ac:dyDescent="0.2">
      <c r="A1132" s="123" t="s">
        <v>81</v>
      </c>
      <c r="B1132" s="123">
        <v>45366</v>
      </c>
      <c r="C1132" s="123" t="s">
        <v>82</v>
      </c>
      <c r="D1132" s="174" t="s">
        <v>7939</v>
      </c>
      <c r="E1132" s="174" t="s">
        <v>7919</v>
      </c>
      <c r="F1132" s="123" t="s">
        <v>7940</v>
      </c>
      <c r="G1132" s="123" t="s">
        <v>437</v>
      </c>
    </row>
    <row r="1133" spans="1:7" x14ac:dyDescent="0.2">
      <c r="A1133" s="123" t="s">
        <v>81</v>
      </c>
      <c r="B1133" s="123">
        <v>45366</v>
      </c>
      <c r="C1133" s="123" t="s">
        <v>82</v>
      </c>
      <c r="D1133" s="174" t="s">
        <v>7941</v>
      </c>
      <c r="E1133" s="174" t="s">
        <v>7919</v>
      </c>
      <c r="F1133" s="123" t="s">
        <v>7942</v>
      </c>
      <c r="G1133" s="123" t="s">
        <v>437</v>
      </c>
    </row>
    <row r="1134" spans="1:7" x14ac:dyDescent="0.2">
      <c r="A1134" s="123" t="s">
        <v>81</v>
      </c>
      <c r="B1134" s="123">
        <v>45366</v>
      </c>
      <c r="C1134" s="123" t="s">
        <v>82</v>
      </c>
      <c r="D1134" s="174" t="s">
        <v>7943</v>
      </c>
      <c r="E1134" s="174" t="s">
        <v>7919</v>
      </c>
      <c r="F1134" s="123" t="s">
        <v>7944</v>
      </c>
      <c r="G1134" s="123" t="s">
        <v>437</v>
      </c>
    </row>
    <row r="1135" spans="1:7" x14ac:dyDescent="0.2">
      <c r="A1135" s="123" t="s">
        <v>81</v>
      </c>
      <c r="B1135" s="123">
        <v>45366</v>
      </c>
      <c r="C1135" s="123" t="s">
        <v>82</v>
      </c>
      <c r="D1135" s="174" t="s">
        <v>7945</v>
      </c>
      <c r="E1135" s="174" t="s">
        <v>7919</v>
      </c>
      <c r="F1135" s="123" t="s">
        <v>7946</v>
      </c>
      <c r="G1135" s="123" t="s">
        <v>437</v>
      </c>
    </row>
    <row r="1136" spans="1:7" x14ac:dyDescent="0.2">
      <c r="A1136" s="123" t="s">
        <v>81</v>
      </c>
      <c r="B1136" s="123">
        <v>45366</v>
      </c>
      <c r="C1136" s="123" t="s">
        <v>82</v>
      </c>
      <c r="D1136" s="174" t="s">
        <v>7947</v>
      </c>
      <c r="E1136" s="174" t="s">
        <v>7919</v>
      </c>
      <c r="F1136" s="123" t="s">
        <v>7948</v>
      </c>
      <c r="G1136" s="123" t="s">
        <v>437</v>
      </c>
    </row>
    <row r="1137" spans="1:7" x14ac:dyDescent="0.2">
      <c r="A1137" s="123" t="s">
        <v>81</v>
      </c>
      <c r="B1137" s="123">
        <v>45366</v>
      </c>
      <c r="C1137" s="123" t="s">
        <v>499</v>
      </c>
      <c r="D1137" s="174" t="s">
        <v>7949</v>
      </c>
      <c r="E1137" s="174" t="s">
        <v>6249</v>
      </c>
      <c r="F1137" s="123" t="s">
        <v>7950</v>
      </c>
      <c r="G1137" s="123" t="s">
        <v>437</v>
      </c>
    </row>
    <row r="1138" spans="1:7" x14ac:dyDescent="0.2">
      <c r="A1138" s="123" t="s">
        <v>81</v>
      </c>
      <c r="B1138" s="123">
        <v>45366</v>
      </c>
      <c r="C1138" s="123" t="s">
        <v>499</v>
      </c>
      <c r="D1138" s="174" t="s">
        <v>7951</v>
      </c>
      <c r="E1138" s="174" t="s">
        <v>6246</v>
      </c>
      <c r="F1138" s="123" t="s">
        <v>7952</v>
      </c>
      <c r="G1138" s="123" t="s">
        <v>437</v>
      </c>
    </row>
    <row r="1139" spans="1:7" x14ac:dyDescent="0.2">
      <c r="A1139" s="123" t="s">
        <v>81</v>
      </c>
      <c r="B1139" s="123">
        <v>45366</v>
      </c>
      <c r="C1139" s="123" t="s">
        <v>499</v>
      </c>
      <c r="D1139" s="174" t="s">
        <v>7953</v>
      </c>
      <c r="E1139" s="174" t="s">
        <v>6283</v>
      </c>
      <c r="F1139" s="123" t="s">
        <v>7954</v>
      </c>
      <c r="G1139" s="123" t="s">
        <v>437</v>
      </c>
    </row>
    <row r="1140" spans="1:7" x14ac:dyDescent="0.2">
      <c r="A1140" s="123" t="s">
        <v>81</v>
      </c>
      <c r="B1140" s="123">
        <v>45366</v>
      </c>
      <c r="C1140" s="123" t="s">
        <v>499</v>
      </c>
      <c r="D1140" s="174" t="s">
        <v>7955</v>
      </c>
      <c r="E1140" s="174" t="s">
        <v>5970</v>
      </c>
      <c r="F1140" s="123" t="s">
        <v>7956</v>
      </c>
      <c r="G1140" s="123" t="s">
        <v>437</v>
      </c>
    </row>
    <row r="1141" spans="1:7" x14ac:dyDescent="0.2">
      <c r="A1141" s="123" t="s">
        <v>81</v>
      </c>
      <c r="B1141" s="123">
        <v>45366</v>
      </c>
      <c r="C1141" s="123" t="s">
        <v>499</v>
      </c>
      <c r="D1141" s="174" t="s">
        <v>7957</v>
      </c>
      <c r="E1141" s="174" t="s">
        <v>5982</v>
      </c>
      <c r="F1141" s="123" t="s">
        <v>7958</v>
      </c>
      <c r="G1141" s="123" t="s">
        <v>437</v>
      </c>
    </row>
    <row r="1142" spans="1:7" x14ac:dyDescent="0.2">
      <c r="A1142" s="123" t="s">
        <v>81</v>
      </c>
      <c r="B1142" s="123">
        <v>45366</v>
      </c>
      <c r="C1142" s="123" t="s">
        <v>499</v>
      </c>
      <c r="D1142" s="174" t="s">
        <v>7959</v>
      </c>
      <c r="E1142" s="174" t="s">
        <v>5994</v>
      </c>
      <c r="F1142" s="123" t="s">
        <v>7960</v>
      </c>
      <c r="G1142" s="123" t="s">
        <v>437</v>
      </c>
    </row>
    <row r="1143" spans="1:7" x14ac:dyDescent="0.2">
      <c r="A1143" s="123" t="s">
        <v>81</v>
      </c>
      <c r="B1143" s="123">
        <v>45366</v>
      </c>
      <c r="C1143" s="123" t="s">
        <v>499</v>
      </c>
      <c r="D1143" s="174" t="s">
        <v>7961</v>
      </c>
      <c r="E1143" s="174" t="s">
        <v>6012</v>
      </c>
      <c r="F1143" s="123" t="s">
        <v>7962</v>
      </c>
      <c r="G1143" s="123" t="s">
        <v>437</v>
      </c>
    </row>
    <row r="1144" spans="1:7" x14ac:dyDescent="0.2">
      <c r="A1144" s="123" t="s">
        <v>81</v>
      </c>
      <c r="B1144" s="123">
        <v>45366</v>
      </c>
      <c r="C1144" s="123" t="s">
        <v>499</v>
      </c>
      <c r="D1144" s="174" t="s">
        <v>7963</v>
      </c>
      <c r="E1144" s="174" t="s">
        <v>6036</v>
      </c>
      <c r="F1144" s="123" t="s">
        <v>7964</v>
      </c>
      <c r="G1144" s="123" t="s">
        <v>437</v>
      </c>
    </row>
    <row r="1145" spans="1:7" x14ac:dyDescent="0.2">
      <c r="A1145" s="123" t="s">
        <v>81</v>
      </c>
      <c r="B1145" s="123">
        <v>45366</v>
      </c>
      <c r="C1145" s="123" t="s">
        <v>499</v>
      </c>
      <c r="D1145" s="174" t="s">
        <v>7965</v>
      </c>
      <c r="E1145" s="174" t="s">
        <v>6046</v>
      </c>
      <c r="F1145" s="123" t="s">
        <v>7966</v>
      </c>
      <c r="G1145" s="123" t="s">
        <v>437</v>
      </c>
    </row>
    <row r="1146" spans="1:7" x14ac:dyDescent="0.2">
      <c r="A1146" s="123" t="s">
        <v>81</v>
      </c>
      <c r="B1146" s="123">
        <v>45366</v>
      </c>
      <c r="C1146" s="123" t="s">
        <v>499</v>
      </c>
      <c r="D1146" s="174" t="s">
        <v>7967</v>
      </c>
      <c r="E1146" s="174" t="s">
        <v>5870</v>
      </c>
      <c r="F1146" s="123" t="s">
        <v>7968</v>
      </c>
      <c r="G1146" s="123" t="s">
        <v>437</v>
      </c>
    </row>
    <row r="1147" spans="1:7" x14ac:dyDescent="0.2">
      <c r="A1147" s="123" t="s">
        <v>81</v>
      </c>
      <c r="B1147" s="123">
        <v>45366</v>
      </c>
      <c r="C1147" s="123" t="s">
        <v>499</v>
      </c>
      <c r="D1147" s="174" t="s">
        <v>7969</v>
      </c>
      <c r="E1147" s="174" t="s">
        <v>5882</v>
      </c>
      <c r="F1147" s="123" t="s">
        <v>7970</v>
      </c>
      <c r="G1147" s="123" t="s">
        <v>437</v>
      </c>
    </row>
    <row r="1148" spans="1:7" x14ac:dyDescent="0.2">
      <c r="A1148" s="123" t="s">
        <v>81</v>
      </c>
      <c r="B1148" s="123">
        <v>45366</v>
      </c>
      <c r="C1148" s="123" t="s">
        <v>499</v>
      </c>
      <c r="D1148" s="174" t="s">
        <v>7971</v>
      </c>
      <c r="E1148" s="174" t="s">
        <v>5888</v>
      </c>
      <c r="F1148" s="123" t="s">
        <v>7972</v>
      </c>
      <c r="G1148" s="123" t="s">
        <v>437</v>
      </c>
    </row>
    <row r="1149" spans="1:7" x14ac:dyDescent="0.2">
      <c r="A1149" s="123" t="s">
        <v>81</v>
      </c>
      <c r="B1149" s="123">
        <v>45366</v>
      </c>
      <c r="C1149" s="123" t="s">
        <v>499</v>
      </c>
      <c r="D1149" s="174" t="s">
        <v>7973</v>
      </c>
      <c r="E1149" s="174" t="s">
        <v>7328</v>
      </c>
      <c r="F1149" s="123" t="s">
        <v>7974</v>
      </c>
      <c r="G1149" s="123" t="s">
        <v>437</v>
      </c>
    </row>
    <row r="1150" spans="1:7" x14ac:dyDescent="0.2">
      <c r="A1150" s="123" t="s">
        <v>81</v>
      </c>
      <c r="B1150" s="123">
        <v>45366</v>
      </c>
      <c r="C1150" s="123" t="s">
        <v>499</v>
      </c>
      <c r="D1150" s="174" t="s">
        <v>7975</v>
      </c>
      <c r="E1150" s="174" t="s">
        <v>7337</v>
      </c>
      <c r="F1150" s="123" t="s">
        <v>7976</v>
      </c>
      <c r="G1150" s="123" t="s">
        <v>437</v>
      </c>
    </row>
    <row r="1151" spans="1:7" x14ac:dyDescent="0.2">
      <c r="A1151" s="123" t="s">
        <v>81</v>
      </c>
      <c r="B1151" s="123">
        <v>45366</v>
      </c>
      <c r="C1151" s="123" t="s">
        <v>499</v>
      </c>
      <c r="D1151" s="174" t="s">
        <v>7977</v>
      </c>
      <c r="E1151" s="174" t="s">
        <v>5924</v>
      </c>
      <c r="F1151" s="123" t="s">
        <v>7978</v>
      </c>
      <c r="G1151" s="123" t="s">
        <v>437</v>
      </c>
    </row>
    <row r="1152" spans="1:7" x14ac:dyDescent="0.2">
      <c r="A1152" s="123" t="s">
        <v>81</v>
      </c>
      <c r="B1152" s="123">
        <v>45366</v>
      </c>
      <c r="C1152" s="123" t="s">
        <v>499</v>
      </c>
      <c r="D1152" s="174" t="s">
        <v>7979</v>
      </c>
      <c r="E1152" s="174" t="s">
        <v>5948</v>
      </c>
      <c r="F1152" s="123" t="s">
        <v>7980</v>
      </c>
      <c r="G1152" s="123" t="s">
        <v>437</v>
      </c>
    </row>
    <row r="1153" spans="1:7" x14ac:dyDescent="0.2">
      <c r="A1153" s="123" t="s">
        <v>81</v>
      </c>
      <c r="B1153" s="123">
        <v>45366</v>
      </c>
      <c r="C1153" s="123" t="s">
        <v>499</v>
      </c>
      <c r="D1153" s="174" t="s">
        <v>7981</v>
      </c>
      <c r="E1153" s="174" t="s">
        <v>5960</v>
      </c>
      <c r="F1153" s="123" t="s">
        <v>7982</v>
      </c>
      <c r="G1153" s="123" t="s">
        <v>437</v>
      </c>
    </row>
    <row r="1154" spans="1:7" x14ac:dyDescent="0.2">
      <c r="A1154" s="123" t="s">
        <v>81</v>
      </c>
      <c r="B1154" s="123">
        <v>45366</v>
      </c>
      <c r="C1154" s="123" t="s">
        <v>499</v>
      </c>
      <c r="D1154" s="174" t="s">
        <v>7983</v>
      </c>
      <c r="E1154" s="174" t="s">
        <v>6190</v>
      </c>
      <c r="F1154" s="123" t="s">
        <v>7984</v>
      </c>
      <c r="G1154" s="123" t="s">
        <v>437</v>
      </c>
    </row>
    <row r="1155" spans="1:7" x14ac:dyDescent="0.2">
      <c r="A1155" s="123" t="s">
        <v>81</v>
      </c>
      <c r="B1155" s="123">
        <v>45366</v>
      </c>
      <c r="C1155" s="123" t="s">
        <v>499</v>
      </c>
      <c r="D1155" s="174" t="s">
        <v>7985</v>
      </c>
      <c r="E1155" s="174" t="s">
        <v>5970</v>
      </c>
      <c r="F1155" s="123" t="s">
        <v>7986</v>
      </c>
      <c r="G1155" s="123" t="s">
        <v>437</v>
      </c>
    </row>
    <row r="1156" spans="1:7" x14ac:dyDescent="0.2">
      <c r="A1156" s="123" t="s">
        <v>81</v>
      </c>
      <c r="B1156" s="123">
        <v>45366</v>
      </c>
      <c r="C1156" s="123" t="s">
        <v>499</v>
      </c>
      <c r="D1156" s="174" t="s">
        <v>7987</v>
      </c>
      <c r="E1156" s="174" t="s">
        <v>5870</v>
      </c>
      <c r="F1156" s="123" t="s">
        <v>7988</v>
      </c>
      <c r="G1156" s="123" t="s">
        <v>437</v>
      </c>
    </row>
    <row r="1157" spans="1:7" x14ac:dyDescent="0.2">
      <c r="A1157" s="123" t="s">
        <v>81</v>
      </c>
      <c r="B1157" s="123">
        <v>45366</v>
      </c>
      <c r="C1157" s="123" t="s">
        <v>499</v>
      </c>
      <c r="D1157" s="174" t="s">
        <v>7989</v>
      </c>
      <c r="E1157" s="174" t="s">
        <v>5743</v>
      </c>
      <c r="F1157" s="123" t="s">
        <v>7990</v>
      </c>
      <c r="G1157" s="123" t="s">
        <v>437</v>
      </c>
    </row>
    <row r="1158" spans="1:7" x14ac:dyDescent="0.2">
      <c r="A1158" s="123" t="s">
        <v>81</v>
      </c>
      <c r="B1158" s="123">
        <v>45366</v>
      </c>
      <c r="C1158" s="123" t="s">
        <v>499</v>
      </c>
      <c r="D1158" s="174" t="s">
        <v>7991</v>
      </c>
      <c r="E1158" s="174" t="s">
        <v>7992</v>
      </c>
      <c r="F1158" s="123" t="s">
        <v>7993</v>
      </c>
      <c r="G1158" s="123" t="s">
        <v>437</v>
      </c>
    </row>
    <row r="1159" spans="1:7" x14ac:dyDescent="0.2">
      <c r="A1159" s="123" t="s">
        <v>81</v>
      </c>
      <c r="B1159" s="123">
        <v>45366</v>
      </c>
      <c r="C1159" s="123" t="s">
        <v>499</v>
      </c>
      <c r="D1159" s="174" t="s">
        <v>7994</v>
      </c>
      <c r="E1159" s="174" t="s">
        <v>7995</v>
      </c>
      <c r="F1159" s="123" t="s">
        <v>7996</v>
      </c>
      <c r="G1159" s="123" t="s">
        <v>437</v>
      </c>
    </row>
    <row r="1160" spans="1:7" x14ac:dyDescent="0.2">
      <c r="A1160" s="123" t="s">
        <v>81</v>
      </c>
      <c r="B1160" s="123">
        <v>45366</v>
      </c>
      <c r="C1160" s="123" t="s">
        <v>499</v>
      </c>
      <c r="D1160" s="174" t="s">
        <v>7997</v>
      </c>
      <c r="E1160" s="174" t="s">
        <v>5748</v>
      </c>
      <c r="F1160" s="123" t="s">
        <v>7998</v>
      </c>
      <c r="G1160" s="123" t="s">
        <v>437</v>
      </c>
    </row>
    <row r="1161" spans="1:7" x14ac:dyDescent="0.2">
      <c r="A1161" s="123" t="s">
        <v>81</v>
      </c>
      <c r="B1161" s="123">
        <v>45366</v>
      </c>
      <c r="C1161" s="123" t="s">
        <v>499</v>
      </c>
      <c r="D1161" s="174" t="s">
        <v>7999</v>
      </c>
      <c r="E1161" s="174" t="s">
        <v>8000</v>
      </c>
      <c r="F1161" s="123" t="s">
        <v>8001</v>
      </c>
      <c r="G1161" s="123" t="s">
        <v>437</v>
      </c>
    </row>
    <row r="1162" spans="1:7" x14ac:dyDescent="0.2">
      <c r="A1162" s="123" t="s">
        <v>81</v>
      </c>
      <c r="B1162" s="123">
        <v>45366</v>
      </c>
      <c r="C1162" s="123" t="s">
        <v>499</v>
      </c>
      <c r="D1162" s="174" t="s">
        <v>8002</v>
      </c>
      <c r="E1162" s="174" t="s">
        <v>5757</v>
      </c>
      <c r="F1162" s="123" t="s">
        <v>8003</v>
      </c>
      <c r="G1162" s="123" t="s">
        <v>437</v>
      </c>
    </row>
    <row r="1163" spans="1:7" x14ac:dyDescent="0.2">
      <c r="A1163" s="123" t="s">
        <v>81</v>
      </c>
      <c r="B1163" s="123">
        <v>45366</v>
      </c>
      <c r="C1163" s="123" t="s">
        <v>499</v>
      </c>
      <c r="D1163" s="174" t="s">
        <v>8004</v>
      </c>
      <c r="E1163" s="174" t="s">
        <v>8005</v>
      </c>
      <c r="F1163" s="123" t="s">
        <v>8006</v>
      </c>
      <c r="G1163" s="123" t="s">
        <v>437</v>
      </c>
    </row>
    <row r="1164" spans="1:7" x14ac:dyDescent="0.2">
      <c r="A1164" s="123" t="s">
        <v>81</v>
      </c>
      <c r="B1164" s="123">
        <v>45366</v>
      </c>
      <c r="C1164" s="123" t="s">
        <v>499</v>
      </c>
      <c r="D1164" s="174" t="s">
        <v>8007</v>
      </c>
      <c r="E1164" s="174" t="s">
        <v>8008</v>
      </c>
      <c r="F1164" s="123" t="s">
        <v>8009</v>
      </c>
      <c r="G1164" s="123" t="s">
        <v>437</v>
      </c>
    </row>
    <row r="1165" spans="1:7" x14ac:dyDescent="0.2">
      <c r="A1165" s="123" t="s">
        <v>81</v>
      </c>
      <c r="B1165" s="123">
        <v>45366</v>
      </c>
      <c r="C1165" s="123" t="s">
        <v>499</v>
      </c>
      <c r="D1165" s="174" t="s">
        <v>8010</v>
      </c>
      <c r="E1165" s="174" t="s">
        <v>5760</v>
      </c>
      <c r="F1165" s="123" t="s">
        <v>8011</v>
      </c>
      <c r="G1165" s="123" t="s">
        <v>437</v>
      </c>
    </row>
    <row r="1166" spans="1:7" x14ac:dyDescent="0.2">
      <c r="A1166" s="123" t="s">
        <v>81</v>
      </c>
      <c r="B1166" s="123">
        <v>45366</v>
      </c>
      <c r="C1166" s="123" t="s">
        <v>499</v>
      </c>
      <c r="D1166" s="174" t="s">
        <v>8012</v>
      </c>
      <c r="E1166" s="174" t="s">
        <v>5767</v>
      </c>
      <c r="F1166" s="123" t="s">
        <v>8013</v>
      </c>
      <c r="G1166" s="123" t="s">
        <v>437</v>
      </c>
    </row>
    <row r="1167" spans="1:7" x14ac:dyDescent="0.2">
      <c r="A1167" s="123" t="s">
        <v>81</v>
      </c>
      <c r="B1167" s="123">
        <v>45366</v>
      </c>
      <c r="C1167" s="123" t="s">
        <v>499</v>
      </c>
      <c r="D1167" s="174" t="s">
        <v>8014</v>
      </c>
      <c r="E1167" s="174" t="s">
        <v>5772</v>
      </c>
      <c r="F1167" s="123" t="s">
        <v>8015</v>
      </c>
      <c r="G1167" s="123" t="s">
        <v>437</v>
      </c>
    </row>
    <row r="1168" spans="1:7" x14ac:dyDescent="0.2">
      <c r="A1168" s="123" t="s">
        <v>81</v>
      </c>
      <c r="B1168" s="123">
        <v>45366</v>
      </c>
      <c r="C1168" s="123" t="s">
        <v>499</v>
      </c>
      <c r="D1168" s="174" t="s">
        <v>8016</v>
      </c>
      <c r="E1168" s="174" t="s">
        <v>8017</v>
      </c>
      <c r="F1168" s="123" t="s">
        <v>8018</v>
      </c>
      <c r="G1168" s="123" t="s">
        <v>437</v>
      </c>
    </row>
    <row r="1169" spans="1:7" x14ac:dyDescent="0.2">
      <c r="A1169" s="123" t="s">
        <v>81</v>
      </c>
      <c r="B1169" s="123">
        <v>45366</v>
      </c>
      <c r="C1169" s="123" t="s">
        <v>499</v>
      </c>
      <c r="D1169" s="174" t="s">
        <v>8019</v>
      </c>
      <c r="E1169" s="174" t="s">
        <v>8020</v>
      </c>
      <c r="F1169" s="123" t="s">
        <v>8021</v>
      </c>
      <c r="G1169" s="123" t="s">
        <v>437</v>
      </c>
    </row>
    <row r="1170" spans="1:7" x14ac:dyDescent="0.2">
      <c r="A1170" s="123" t="s">
        <v>81</v>
      </c>
      <c r="B1170" s="123">
        <v>45366</v>
      </c>
      <c r="C1170" s="123" t="s">
        <v>499</v>
      </c>
      <c r="D1170" s="174" t="s">
        <v>8022</v>
      </c>
      <c r="E1170" s="174" t="s">
        <v>5784</v>
      </c>
      <c r="F1170" s="123" t="s">
        <v>8023</v>
      </c>
      <c r="G1170" s="123" t="s">
        <v>437</v>
      </c>
    </row>
    <row r="1171" spans="1:7" x14ac:dyDescent="0.2">
      <c r="A1171" s="123" t="s">
        <v>81</v>
      </c>
      <c r="B1171" s="123">
        <v>45366</v>
      </c>
      <c r="C1171" s="123" t="s">
        <v>499</v>
      </c>
      <c r="D1171" s="174" t="s">
        <v>8024</v>
      </c>
      <c r="E1171" s="174" t="s">
        <v>8025</v>
      </c>
      <c r="F1171" s="123" t="s">
        <v>8026</v>
      </c>
      <c r="G1171" s="123" t="s">
        <v>437</v>
      </c>
    </row>
    <row r="1172" spans="1:7" x14ac:dyDescent="0.2">
      <c r="A1172" s="123" t="s">
        <v>81</v>
      </c>
      <c r="B1172" s="123">
        <v>45366</v>
      </c>
      <c r="C1172" s="123" t="s">
        <v>499</v>
      </c>
      <c r="D1172" s="174" t="s">
        <v>8027</v>
      </c>
      <c r="E1172" s="174" t="s">
        <v>8028</v>
      </c>
      <c r="F1172" s="123" t="s">
        <v>8029</v>
      </c>
      <c r="G1172" s="123" t="s">
        <v>437</v>
      </c>
    </row>
    <row r="1173" spans="1:7" x14ac:dyDescent="0.2">
      <c r="A1173" s="123" t="s">
        <v>81</v>
      </c>
      <c r="B1173" s="123">
        <v>45366</v>
      </c>
      <c r="C1173" s="123" t="s">
        <v>499</v>
      </c>
      <c r="D1173" s="174" t="s">
        <v>8030</v>
      </c>
      <c r="E1173" s="174" t="s">
        <v>8031</v>
      </c>
      <c r="F1173" s="123" t="s">
        <v>8032</v>
      </c>
      <c r="G1173" s="123" t="s">
        <v>437</v>
      </c>
    </row>
    <row r="1174" spans="1:7" x14ac:dyDescent="0.2">
      <c r="A1174" s="123" t="s">
        <v>81</v>
      </c>
      <c r="B1174" s="123">
        <v>45366</v>
      </c>
      <c r="C1174" s="123" t="s">
        <v>499</v>
      </c>
      <c r="D1174" s="174" t="s">
        <v>8033</v>
      </c>
      <c r="E1174" s="174" t="s">
        <v>5789</v>
      </c>
      <c r="F1174" s="123" t="s">
        <v>8034</v>
      </c>
      <c r="G1174" s="123" t="s">
        <v>437</v>
      </c>
    </row>
    <row r="1175" spans="1:7" x14ac:dyDescent="0.2">
      <c r="A1175" s="123" t="s">
        <v>81</v>
      </c>
      <c r="B1175" s="123">
        <v>45366</v>
      </c>
      <c r="C1175" s="123" t="s">
        <v>499</v>
      </c>
      <c r="D1175" s="174" t="s">
        <v>8035</v>
      </c>
      <c r="E1175" s="174" t="s">
        <v>8036</v>
      </c>
      <c r="F1175" s="123" t="s">
        <v>8037</v>
      </c>
      <c r="G1175" s="123" t="s">
        <v>437</v>
      </c>
    </row>
    <row r="1176" spans="1:7" x14ac:dyDescent="0.2">
      <c r="A1176" s="123" t="s">
        <v>81</v>
      </c>
      <c r="B1176" s="123">
        <v>45366</v>
      </c>
      <c r="C1176" s="123" t="s">
        <v>499</v>
      </c>
      <c r="D1176" s="174" t="s">
        <v>8038</v>
      </c>
      <c r="E1176" s="174" t="s">
        <v>5796</v>
      </c>
      <c r="F1176" s="123" t="s">
        <v>8039</v>
      </c>
      <c r="G1176" s="123" t="s">
        <v>437</v>
      </c>
    </row>
    <row r="1177" spans="1:7" x14ac:dyDescent="0.2">
      <c r="A1177" s="123" t="s">
        <v>81</v>
      </c>
      <c r="B1177" s="123">
        <v>45366</v>
      </c>
      <c r="C1177" s="123" t="s">
        <v>499</v>
      </c>
      <c r="D1177" s="174" t="s">
        <v>8040</v>
      </c>
      <c r="E1177" s="174" t="s">
        <v>8041</v>
      </c>
      <c r="F1177" s="123" t="s">
        <v>8042</v>
      </c>
      <c r="G1177" s="123" t="s">
        <v>437</v>
      </c>
    </row>
    <row r="1178" spans="1:7" x14ac:dyDescent="0.2">
      <c r="A1178" s="123" t="s">
        <v>81</v>
      </c>
      <c r="B1178" s="123">
        <v>45366</v>
      </c>
      <c r="C1178" s="123" t="s">
        <v>499</v>
      </c>
      <c r="D1178" s="174" t="s">
        <v>8043</v>
      </c>
      <c r="E1178" s="174" t="s">
        <v>5801</v>
      </c>
      <c r="F1178" s="123" t="s">
        <v>8044</v>
      </c>
      <c r="G1178" s="123" t="s">
        <v>437</v>
      </c>
    </row>
    <row r="1179" spans="1:7" x14ac:dyDescent="0.2">
      <c r="A1179" s="123" t="s">
        <v>81</v>
      </c>
      <c r="B1179" s="123">
        <v>45366</v>
      </c>
      <c r="C1179" s="123" t="s">
        <v>499</v>
      </c>
      <c r="D1179" s="174" t="s">
        <v>8045</v>
      </c>
      <c r="E1179" s="174" t="s">
        <v>8046</v>
      </c>
      <c r="F1179" s="123" t="s">
        <v>8047</v>
      </c>
      <c r="G1179" s="123" t="s">
        <v>437</v>
      </c>
    </row>
    <row r="1180" spans="1:7" x14ac:dyDescent="0.2">
      <c r="A1180" s="123" t="s">
        <v>81</v>
      </c>
      <c r="B1180" s="123">
        <v>45366</v>
      </c>
      <c r="C1180" s="123" t="s">
        <v>499</v>
      </c>
      <c r="D1180" s="174" t="s">
        <v>8048</v>
      </c>
      <c r="E1180" s="174" t="s">
        <v>5804</v>
      </c>
      <c r="F1180" s="123" t="s">
        <v>8049</v>
      </c>
      <c r="G1180" s="123" t="s">
        <v>437</v>
      </c>
    </row>
    <row r="1181" spans="1:7" x14ac:dyDescent="0.2">
      <c r="A1181" s="123" t="s">
        <v>81</v>
      </c>
      <c r="B1181" s="123">
        <v>45366</v>
      </c>
      <c r="C1181" s="123" t="s">
        <v>499</v>
      </c>
      <c r="D1181" s="174" t="s">
        <v>8050</v>
      </c>
      <c r="E1181" s="174" t="s">
        <v>5807</v>
      </c>
      <c r="F1181" s="123" t="s">
        <v>8051</v>
      </c>
      <c r="G1181" s="123" t="s">
        <v>437</v>
      </c>
    </row>
    <row r="1182" spans="1:7" x14ac:dyDescent="0.2">
      <c r="A1182" s="123" t="s">
        <v>81</v>
      </c>
      <c r="B1182" s="123">
        <v>45366</v>
      </c>
      <c r="C1182" s="123" t="s">
        <v>499</v>
      </c>
      <c r="D1182" s="174" t="s">
        <v>8052</v>
      </c>
      <c r="E1182" s="174" t="s">
        <v>5819</v>
      </c>
      <c r="F1182" s="123" t="s">
        <v>8053</v>
      </c>
      <c r="G1182" s="123" t="s">
        <v>437</v>
      </c>
    </row>
    <row r="1183" spans="1:7" x14ac:dyDescent="0.2">
      <c r="A1183" s="123" t="s">
        <v>81</v>
      </c>
      <c r="B1183" s="123">
        <v>45366</v>
      </c>
      <c r="C1183" s="123" t="s">
        <v>499</v>
      </c>
      <c r="D1183" s="174" t="s">
        <v>8054</v>
      </c>
      <c r="E1183" s="174" t="s">
        <v>7569</v>
      </c>
      <c r="F1183" s="123" t="s">
        <v>8055</v>
      </c>
      <c r="G1183" s="123" t="s">
        <v>437</v>
      </c>
    </row>
    <row r="1184" spans="1:7" x14ac:dyDescent="0.2">
      <c r="A1184" s="123" t="s">
        <v>81</v>
      </c>
      <c r="B1184" s="123">
        <v>45366</v>
      </c>
      <c r="C1184" s="123" t="s">
        <v>499</v>
      </c>
      <c r="D1184" s="174" t="s">
        <v>8056</v>
      </c>
      <c r="E1184" s="174" t="s">
        <v>7569</v>
      </c>
      <c r="F1184" s="123" t="s">
        <v>8057</v>
      </c>
      <c r="G1184" s="123" t="s">
        <v>437</v>
      </c>
    </row>
    <row r="1185" spans="1:7" x14ac:dyDescent="0.2">
      <c r="A1185" s="123" t="s">
        <v>81</v>
      </c>
      <c r="B1185" s="123">
        <v>45366</v>
      </c>
      <c r="C1185" s="123" t="s">
        <v>499</v>
      </c>
      <c r="D1185" s="174" t="s">
        <v>8058</v>
      </c>
      <c r="E1185" s="174" t="s">
        <v>7569</v>
      </c>
      <c r="F1185" s="123" t="s">
        <v>8059</v>
      </c>
      <c r="G1185" s="123" t="s">
        <v>437</v>
      </c>
    </row>
    <row r="1186" spans="1:7" x14ac:dyDescent="0.2">
      <c r="A1186" s="123" t="s">
        <v>81</v>
      </c>
      <c r="B1186" s="123">
        <v>45366</v>
      </c>
      <c r="C1186" s="123" t="s">
        <v>499</v>
      </c>
      <c r="D1186" s="174" t="s">
        <v>8060</v>
      </c>
      <c r="E1186" s="174" t="s">
        <v>7190</v>
      </c>
      <c r="F1186" s="123" t="s">
        <v>8061</v>
      </c>
      <c r="G1186" s="123" t="s">
        <v>437</v>
      </c>
    </row>
    <row r="1187" spans="1:7" x14ac:dyDescent="0.2">
      <c r="A1187" s="123" t="s">
        <v>81</v>
      </c>
      <c r="B1187" s="123">
        <v>45366</v>
      </c>
      <c r="C1187" s="123" t="s">
        <v>499</v>
      </c>
      <c r="D1187" s="174" t="s">
        <v>8062</v>
      </c>
      <c r="E1187" s="174" t="s">
        <v>7199</v>
      </c>
      <c r="F1187" s="123" t="s">
        <v>8063</v>
      </c>
      <c r="G1187" s="123" t="s">
        <v>437</v>
      </c>
    </row>
    <row r="1188" spans="1:7" x14ac:dyDescent="0.2">
      <c r="A1188" s="123" t="s">
        <v>81</v>
      </c>
      <c r="B1188" s="123">
        <v>45366</v>
      </c>
      <c r="C1188" s="123" t="s">
        <v>499</v>
      </c>
      <c r="D1188" s="174" t="s">
        <v>8064</v>
      </c>
      <c r="E1188" s="174" t="s">
        <v>7199</v>
      </c>
      <c r="F1188" s="123" t="s">
        <v>8065</v>
      </c>
      <c r="G1188" s="123" t="s">
        <v>437</v>
      </c>
    </row>
    <row r="1189" spans="1:7" x14ac:dyDescent="0.2">
      <c r="A1189" s="123" t="s">
        <v>81</v>
      </c>
      <c r="B1189" s="123">
        <v>45366</v>
      </c>
      <c r="C1189" s="123" t="s">
        <v>499</v>
      </c>
      <c r="D1189" s="174" t="s">
        <v>8066</v>
      </c>
      <c r="E1189" s="174" t="s">
        <v>7202</v>
      </c>
      <c r="F1189" s="123" t="s">
        <v>8067</v>
      </c>
      <c r="G1189" s="123" t="s">
        <v>437</v>
      </c>
    </row>
    <row r="1190" spans="1:7" x14ac:dyDescent="0.2">
      <c r="A1190" s="123" t="s">
        <v>81</v>
      </c>
      <c r="B1190" s="123">
        <v>45366</v>
      </c>
      <c r="C1190" s="123" t="s">
        <v>499</v>
      </c>
      <c r="D1190" s="174" t="s">
        <v>8068</v>
      </c>
      <c r="E1190" s="174" t="s">
        <v>7202</v>
      </c>
      <c r="F1190" s="123" t="s">
        <v>8069</v>
      </c>
      <c r="G1190" s="123" t="s">
        <v>437</v>
      </c>
    </row>
    <row r="1191" spans="1:7" x14ac:dyDescent="0.2">
      <c r="A1191" s="123" t="s">
        <v>81</v>
      </c>
      <c r="B1191" s="123">
        <v>45366</v>
      </c>
      <c r="C1191" s="123" t="s">
        <v>499</v>
      </c>
      <c r="D1191" s="174" t="s">
        <v>8070</v>
      </c>
      <c r="E1191" s="174" t="s">
        <v>7205</v>
      </c>
      <c r="F1191" s="123" t="s">
        <v>8071</v>
      </c>
      <c r="G1191" s="123" t="s">
        <v>437</v>
      </c>
    </row>
    <row r="1192" spans="1:7" x14ac:dyDescent="0.2">
      <c r="A1192" s="123" t="s">
        <v>81</v>
      </c>
      <c r="B1192" s="123">
        <v>45366</v>
      </c>
      <c r="C1192" s="123" t="s">
        <v>499</v>
      </c>
      <c r="D1192" s="174" t="s">
        <v>8072</v>
      </c>
      <c r="E1192" s="174" t="s">
        <v>7208</v>
      </c>
      <c r="F1192" s="123" t="s">
        <v>8073</v>
      </c>
      <c r="G1192" s="123" t="s">
        <v>437</v>
      </c>
    </row>
    <row r="1193" spans="1:7" x14ac:dyDescent="0.2">
      <c r="A1193" s="123" t="s">
        <v>81</v>
      </c>
      <c r="B1193" s="123">
        <v>45366</v>
      </c>
      <c r="C1193" s="123" t="s">
        <v>499</v>
      </c>
      <c r="D1193" s="174" t="s">
        <v>8074</v>
      </c>
      <c r="E1193" s="174" t="s">
        <v>7498</v>
      </c>
      <c r="F1193" s="123" t="s">
        <v>8075</v>
      </c>
      <c r="G1193" s="123" t="s">
        <v>437</v>
      </c>
    </row>
    <row r="1194" spans="1:7" x14ac:dyDescent="0.2">
      <c r="A1194" s="123" t="s">
        <v>81</v>
      </c>
      <c r="B1194" s="123">
        <v>45366</v>
      </c>
      <c r="C1194" s="123" t="s">
        <v>499</v>
      </c>
      <c r="D1194" s="174" t="s">
        <v>8076</v>
      </c>
      <c r="E1194" s="174" t="s">
        <v>7211</v>
      </c>
      <c r="F1194" s="123" t="s">
        <v>8077</v>
      </c>
      <c r="G1194" s="123" t="s">
        <v>437</v>
      </c>
    </row>
    <row r="1195" spans="1:7" x14ac:dyDescent="0.2">
      <c r="A1195" s="123" t="s">
        <v>81</v>
      </c>
      <c r="B1195" s="123">
        <v>45366</v>
      </c>
      <c r="C1195" s="123" t="s">
        <v>499</v>
      </c>
      <c r="D1195" s="174" t="s">
        <v>8078</v>
      </c>
      <c r="E1195" s="174" t="s">
        <v>7517</v>
      </c>
      <c r="F1195" s="123" t="s">
        <v>8079</v>
      </c>
      <c r="G1195" s="123" t="s">
        <v>437</v>
      </c>
    </row>
    <row r="1196" spans="1:7" x14ac:dyDescent="0.2">
      <c r="A1196" s="123" t="s">
        <v>81</v>
      </c>
      <c r="B1196" s="123">
        <v>45366</v>
      </c>
      <c r="C1196" s="123" t="s">
        <v>499</v>
      </c>
      <c r="D1196" s="174" t="s">
        <v>8080</v>
      </c>
      <c r="E1196" s="174" t="s">
        <v>7522</v>
      </c>
      <c r="F1196" s="123" t="s">
        <v>8081</v>
      </c>
      <c r="G1196" s="123" t="s">
        <v>437</v>
      </c>
    </row>
    <row r="1197" spans="1:7" x14ac:dyDescent="0.2">
      <c r="A1197" s="123" t="s">
        <v>81</v>
      </c>
      <c r="B1197" s="123">
        <v>45366</v>
      </c>
      <c r="C1197" s="123" t="s">
        <v>499</v>
      </c>
      <c r="D1197" s="174" t="s">
        <v>8082</v>
      </c>
      <c r="E1197" s="174" t="s">
        <v>5748</v>
      </c>
      <c r="F1197" s="123" t="s">
        <v>8083</v>
      </c>
      <c r="G1197" s="123" t="s">
        <v>437</v>
      </c>
    </row>
    <row r="1198" spans="1:7" x14ac:dyDescent="0.2">
      <c r="A1198" s="123" t="s">
        <v>81</v>
      </c>
      <c r="B1198" s="123">
        <v>45366</v>
      </c>
      <c r="C1198" s="123" t="s">
        <v>499</v>
      </c>
      <c r="D1198" s="174" t="s">
        <v>8084</v>
      </c>
      <c r="E1198" s="174" t="s">
        <v>5796</v>
      </c>
      <c r="F1198" s="123" t="s">
        <v>8085</v>
      </c>
      <c r="G1198" s="123" t="s">
        <v>437</v>
      </c>
    </row>
    <row r="1199" spans="1:7" x14ac:dyDescent="0.2">
      <c r="A1199" s="123" t="s">
        <v>81</v>
      </c>
      <c r="B1199" s="123">
        <v>45366</v>
      </c>
      <c r="C1199" s="123" t="s">
        <v>499</v>
      </c>
      <c r="D1199" s="174" t="s">
        <v>8086</v>
      </c>
      <c r="E1199" s="174" t="s">
        <v>5801</v>
      </c>
      <c r="F1199" s="123" t="s">
        <v>8087</v>
      </c>
      <c r="G1199" s="123" t="s">
        <v>437</v>
      </c>
    </row>
    <row r="1200" spans="1:7" x14ac:dyDescent="0.2">
      <c r="A1200" s="123" t="s">
        <v>81</v>
      </c>
      <c r="B1200" s="123">
        <v>45366</v>
      </c>
      <c r="C1200" s="123" t="s">
        <v>499</v>
      </c>
      <c r="D1200" s="174" t="s">
        <v>8088</v>
      </c>
      <c r="E1200" s="174" t="s">
        <v>6169</v>
      </c>
      <c r="F1200" s="123" t="s">
        <v>8089</v>
      </c>
      <c r="G1200" s="123" t="s">
        <v>437</v>
      </c>
    </row>
    <row r="1201" spans="1:7" x14ac:dyDescent="0.2">
      <c r="A1201" s="123" t="s">
        <v>81</v>
      </c>
      <c r="B1201" s="123">
        <v>45366</v>
      </c>
      <c r="C1201" s="123" t="s">
        <v>499</v>
      </c>
      <c r="D1201" s="174" t="s">
        <v>8090</v>
      </c>
      <c r="E1201" s="174" t="s">
        <v>6252</v>
      </c>
      <c r="F1201" s="123" t="s">
        <v>8091</v>
      </c>
      <c r="G1201" s="123" t="s">
        <v>437</v>
      </c>
    </row>
    <row r="1202" spans="1:7" x14ac:dyDescent="0.2">
      <c r="A1202" s="123" t="s">
        <v>81</v>
      </c>
      <c r="B1202" s="123">
        <v>45366</v>
      </c>
      <c r="C1202" s="123" t="s">
        <v>499</v>
      </c>
      <c r="D1202" s="174" t="s">
        <v>8092</v>
      </c>
      <c r="E1202" s="174" t="s">
        <v>6211</v>
      </c>
      <c r="F1202" s="123" t="s">
        <v>8093</v>
      </c>
      <c r="G1202" s="123" t="s">
        <v>437</v>
      </c>
    </row>
    <row r="1203" spans="1:7" x14ac:dyDescent="0.2">
      <c r="A1203" s="123" t="s">
        <v>81</v>
      </c>
      <c r="B1203" s="123">
        <v>45366</v>
      </c>
      <c r="C1203" s="123" t="s">
        <v>499</v>
      </c>
      <c r="D1203" s="174" t="s">
        <v>8094</v>
      </c>
      <c r="E1203" s="174" t="s">
        <v>6000</v>
      </c>
      <c r="F1203" s="123" t="s">
        <v>8095</v>
      </c>
      <c r="G1203" s="123" t="s">
        <v>437</v>
      </c>
    </row>
    <row r="1204" spans="1:7" x14ac:dyDescent="0.2">
      <c r="A1204" s="123" t="s">
        <v>81</v>
      </c>
      <c r="B1204" s="123">
        <v>45366</v>
      </c>
      <c r="C1204" s="123" t="s">
        <v>499</v>
      </c>
      <c r="D1204" s="174" t="s">
        <v>8096</v>
      </c>
      <c r="E1204" s="174" t="s">
        <v>6612</v>
      </c>
      <c r="F1204" s="123" t="s">
        <v>8097</v>
      </c>
      <c r="G1204" s="123" t="s">
        <v>437</v>
      </c>
    </row>
    <row r="1205" spans="1:7" x14ac:dyDescent="0.2">
      <c r="A1205" s="123" t="s">
        <v>81</v>
      </c>
      <c r="B1205" s="123">
        <v>45366</v>
      </c>
      <c r="C1205" s="123" t="s">
        <v>499</v>
      </c>
      <c r="D1205" s="174" t="s">
        <v>8098</v>
      </c>
      <c r="E1205" s="174" t="s">
        <v>6622</v>
      </c>
      <c r="F1205" s="123" t="s">
        <v>8099</v>
      </c>
      <c r="G1205" s="123" t="s">
        <v>437</v>
      </c>
    </row>
    <row r="1206" spans="1:7" x14ac:dyDescent="0.2">
      <c r="A1206" s="123" t="s">
        <v>81</v>
      </c>
      <c r="B1206" s="123">
        <v>45366</v>
      </c>
      <c r="C1206" s="123" t="s">
        <v>499</v>
      </c>
      <c r="D1206" s="174" t="s">
        <v>8100</v>
      </c>
      <c r="E1206" s="174" t="s">
        <v>6441</v>
      </c>
      <c r="F1206" s="123" t="s">
        <v>8101</v>
      </c>
      <c r="G1206" s="123" t="s">
        <v>437</v>
      </c>
    </row>
    <row r="1207" spans="1:7" x14ac:dyDescent="0.2">
      <c r="A1207" s="123" t="s">
        <v>81</v>
      </c>
      <c r="B1207" s="123">
        <v>45366</v>
      </c>
      <c r="C1207" s="123" t="s">
        <v>499</v>
      </c>
      <c r="D1207" s="174" t="s">
        <v>8102</v>
      </c>
      <c r="E1207" s="174" t="s">
        <v>6444</v>
      </c>
      <c r="F1207" s="123" t="s">
        <v>8103</v>
      </c>
      <c r="G1207" s="123" t="s">
        <v>437</v>
      </c>
    </row>
    <row r="1208" spans="1:7" x14ac:dyDescent="0.2">
      <c r="A1208" s="123" t="s">
        <v>81</v>
      </c>
      <c r="B1208" s="123">
        <v>45366</v>
      </c>
      <c r="C1208" s="123" t="s">
        <v>499</v>
      </c>
      <c r="D1208" s="174" t="s">
        <v>8104</v>
      </c>
      <c r="E1208" s="174" t="s">
        <v>6459</v>
      </c>
      <c r="F1208" s="123" t="s">
        <v>8105</v>
      </c>
      <c r="G1208" s="123" t="s">
        <v>437</v>
      </c>
    </row>
    <row r="1209" spans="1:7" x14ac:dyDescent="0.2">
      <c r="A1209" s="123" t="s">
        <v>81</v>
      </c>
      <c r="B1209" s="123">
        <v>45366</v>
      </c>
      <c r="C1209" s="123" t="s">
        <v>499</v>
      </c>
      <c r="D1209" s="174" t="s">
        <v>8106</v>
      </c>
      <c r="E1209" s="174" t="s">
        <v>6459</v>
      </c>
      <c r="F1209" s="123" t="s">
        <v>8107</v>
      </c>
      <c r="G1209" s="123" t="s">
        <v>437</v>
      </c>
    </row>
    <row r="1210" spans="1:7" x14ac:dyDescent="0.2">
      <c r="A1210" s="123" t="s">
        <v>81</v>
      </c>
      <c r="B1210" s="123">
        <v>45366</v>
      </c>
      <c r="C1210" s="123" t="s">
        <v>499</v>
      </c>
      <c r="D1210" s="174" t="s">
        <v>8108</v>
      </c>
      <c r="E1210" s="174" t="s">
        <v>6489</v>
      </c>
      <c r="F1210" s="123" t="s">
        <v>8109</v>
      </c>
      <c r="G1210" s="123" t="s">
        <v>437</v>
      </c>
    </row>
    <row r="1211" spans="1:7" x14ac:dyDescent="0.2">
      <c r="A1211" s="123" t="s">
        <v>81</v>
      </c>
      <c r="B1211" s="123">
        <v>45366</v>
      </c>
      <c r="C1211" s="123" t="s">
        <v>499</v>
      </c>
      <c r="D1211" s="174" t="s">
        <v>8110</v>
      </c>
      <c r="E1211" s="174" t="s">
        <v>6522</v>
      </c>
      <c r="F1211" s="123" t="s">
        <v>8111</v>
      </c>
      <c r="G1211" s="123" t="s">
        <v>437</v>
      </c>
    </row>
    <row r="1212" spans="1:7" x14ac:dyDescent="0.2">
      <c r="A1212" s="123" t="s">
        <v>81</v>
      </c>
      <c r="B1212" s="123">
        <v>45366</v>
      </c>
      <c r="C1212" s="123" t="s">
        <v>499</v>
      </c>
      <c r="D1212" s="174" t="s">
        <v>8112</v>
      </c>
      <c r="E1212" s="174" t="s">
        <v>6529</v>
      </c>
      <c r="F1212" s="123" t="s">
        <v>8113</v>
      </c>
      <c r="G1212" s="123" t="s">
        <v>437</v>
      </c>
    </row>
    <row r="1213" spans="1:7" x14ac:dyDescent="0.2">
      <c r="A1213" s="123" t="s">
        <v>81</v>
      </c>
      <c r="B1213" s="123">
        <v>45366</v>
      </c>
      <c r="C1213" s="123" t="s">
        <v>499</v>
      </c>
      <c r="D1213" s="174" t="s">
        <v>8114</v>
      </c>
      <c r="E1213" s="174" t="s">
        <v>6498</v>
      </c>
      <c r="F1213" s="123" t="s">
        <v>8115</v>
      </c>
      <c r="G1213" s="123" t="s">
        <v>437</v>
      </c>
    </row>
    <row r="1214" spans="1:7" x14ac:dyDescent="0.2">
      <c r="A1214" s="123" t="s">
        <v>81</v>
      </c>
      <c r="B1214" s="123">
        <v>45366</v>
      </c>
      <c r="C1214" s="123" t="s">
        <v>499</v>
      </c>
      <c r="D1214" s="174" t="s">
        <v>8116</v>
      </c>
      <c r="E1214" s="174" t="s">
        <v>6542</v>
      </c>
      <c r="F1214" s="123" t="s">
        <v>8117</v>
      </c>
      <c r="G1214" s="123" t="s">
        <v>437</v>
      </c>
    </row>
    <row r="1215" spans="1:7" x14ac:dyDescent="0.2">
      <c r="A1215" s="123" t="s">
        <v>81</v>
      </c>
      <c r="B1215" s="123">
        <v>45366</v>
      </c>
      <c r="C1215" s="123" t="s">
        <v>499</v>
      </c>
      <c r="D1215" s="174" t="s">
        <v>8118</v>
      </c>
      <c r="E1215" s="174" t="s">
        <v>6542</v>
      </c>
      <c r="F1215" s="123" t="s">
        <v>8119</v>
      </c>
      <c r="G1215" s="123" t="s">
        <v>437</v>
      </c>
    </row>
    <row r="1216" spans="1:7" x14ac:dyDescent="0.2">
      <c r="A1216" s="123" t="s">
        <v>81</v>
      </c>
      <c r="B1216" s="123">
        <v>45366</v>
      </c>
      <c r="C1216" s="123" t="s">
        <v>499</v>
      </c>
      <c r="D1216" s="174" t="s">
        <v>8120</v>
      </c>
      <c r="E1216" s="174" t="s">
        <v>6407</v>
      </c>
      <c r="F1216" s="123" t="s">
        <v>8121</v>
      </c>
      <c r="G1216" s="123" t="s">
        <v>437</v>
      </c>
    </row>
    <row r="1217" spans="1:7" x14ac:dyDescent="0.2">
      <c r="A1217" s="123" t="s">
        <v>81</v>
      </c>
      <c r="B1217" s="123">
        <v>45366</v>
      </c>
      <c r="C1217" s="123" t="s">
        <v>499</v>
      </c>
      <c r="D1217" s="174" t="s">
        <v>8122</v>
      </c>
      <c r="E1217" s="174" t="s">
        <v>6418</v>
      </c>
      <c r="F1217" s="123" t="s">
        <v>8123</v>
      </c>
      <c r="G1217" s="123" t="s">
        <v>437</v>
      </c>
    </row>
    <row r="1218" spans="1:7" x14ac:dyDescent="0.2">
      <c r="A1218" s="123" t="s">
        <v>81</v>
      </c>
      <c r="B1218" s="123">
        <v>45366</v>
      </c>
      <c r="C1218" s="123" t="s">
        <v>499</v>
      </c>
      <c r="D1218" s="174" t="s">
        <v>8124</v>
      </c>
      <c r="E1218" s="174" t="s">
        <v>7995</v>
      </c>
      <c r="F1218" s="123" t="s">
        <v>8125</v>
      </c>
      <c r="G1218" s="123" t="s">
        <v>437</v>
      </c>
    </row>
    <row r="1219" spans="1:7" x14ac:dyDescent="0.2">
      <c r="A1219" s="123" t="s">
        <v>81</v>
      </c>
      <c r="B1219" s="123">
        <v>45366</v>
      </c>
      <c r="C1219" s="123" t="s">
        <v>499</v>
      </c>
      <c r="D1219" s="174" t="s">
        <v>8126</v>
      </c>
      <c r="E1219" s="174" t="s">
        <v>8000</v>
      </c>
      <c r="F1219" s="123" t="s">
        <v>8127</v>
      </c>
      <c r="G1219" s="123" t="s">
        <v>437</v>
      </c>
    </row>
    <row r="1220" spans="1:7" x14ac:dyDescent="0.2">
      <c r="A1220" s="123" t="s">
        <v>81</v>
      </c>
      <c r="B1220" s="123">
        <v>45366</v>
      </c>
      <c r="C1220" s="123" t="s">
        <v>499</v>
      </c>
      <c r="D1220" s="174" t="s">
        <v>8128</v>
      </c>
      <c r="E1220" s="174" t="s">
        <v>5757</v>
      </c>
      <c r="F1220" s="123" t="s">
        <v>8129</v>
      </c>
      <c r="G1220" s="123" t="s">
        <v>437</v>
      </c>
    </row>
    <row r="1221" spans="1:7" x14ac:dyDescent="0.2">
      <c r="A1221" s="123" t="s">
        <v>81</v>
      </c>
      <c r="B1221" s="123">
        <v>45366</v>
      </c>
      <c r="C1221" s="123" t="s">
        <v>499</v>
      </c>
      <c r="D1221" s="174" t="s">
        <v>8130</v>
      </c>
      <c r="E1221" s="174" t="s">
        <v>5760</v>
      </c>
      <c r="F1221" s="123" t="s">
        <v>8131</v>
      </c>
      <c r="G1221" s="123" t="s">
        <v>437</v>
      </c>
    </row>
    <row r="1222" spans="1:7" x14ac:dyDescent="0.2">
      <c r="A1222" s="123" t="s">
        <v>81</v>
      </c>
      <c r="B1222" s="123">
        <v>45366</v>
      </c>
      <c r="C1222" s="123" t="s">
        <v>499</v>
      </c>
      <c r="D1222" s="174" t="s">
        <v>8132</v>
      </c>
      <c r="E1222" s="174" t="s">
        <v>8017</v>
      </c>
      <c r="F1222" s="123" t="s">
        <v>8133</v>
      </c>
      <c r="G1222" s="123" t="s">
        <v>437</v>
      </c>
    </row>
    <row r="1223" spans="1:7" x14ac:dyDescent="0.2">
      <c r="A1223" s="123" t="s">
        <v>81</v>
      </c>
      <c r="B1223" s="123">
        <v>45366</v>
      </c>
      <c r="C1223" s="123" t="s">
        <v>499</v>
      </c>
      <c r="D1223" s="174" t="s">
        <v>8134</v>
      </c>
      <c r="E1223" s="174" t="s">
        <v>8036</v>
      </c>
      <c r="F1223" s="123" t="s">
        <v>8135</v>
      </c>
      <c r="G1223" s="123" t="s">
        <v>437</v>
      </c>
    </row>
    <row r="1224" spans="1:7" x14ac:dyDescent="0.2">
      <c r="A1224" s="123" t="s">
        <v>81</v>
      </c>
      <c r="B1224" s="123">
        <v>45366</v>
      </c>
      <c r="C1224" s="123" t="s">
        <v>499</v>
      </c>
      <c r="D1224" s="174" t="s">
        <v>8136</v>
      </c>
      <c r="E1224" s="174" t="s">
        <v>7244</v>
      </c>
      <c r="F1224" s="123" t="s">
        <v>8137</v>
      </c>
      <c r="G1224" s="123" t="s">
        <v>437</v>
      </c>
    </row>
    <row r="1225" spans="1:7" x14ac:dyDescent="0.2">
      <c r="A1225" s="123" t="s">
        <v>81</v>
      </c>
      <c r="B1225" s="123">
        <v>45366</v>
      </c>
      <c r="C1225" s="123" t="s">
        <v>499</v>
      </c>
      <c r="D1225" s="174" t="s">
        <v>8138</v>
      </c>
      <c r="E1225" s="174" t="s">
        <v>7244</v>
      </c>
      <c r="F1225" s="123" t="s">
        <v>8139</v>
      </c>
      <c r="G1225" s="123" t="s">
        <v>437</v>
      </c>
    </row>
    <row r="1226" spans="1:7" x14ac:dyDescent="0.2">
      <c r="A1226" s="123" t="s">
        <v>81</v>
      </c>
      <c r="B1226" s="123">
        <v>45366</v>
      </c>
      <c r="C1226" s="123" t="s">
        <v>499</v>
      </c>
      <c r="D1226" s="174" t="s">
        <v>8140</v>
      </c>
      <c r="E1226" s="174" t="s">
        <v>7244</v>
      </c>
      <c r="F1226" s="123" t="s">
        <v>8141</v>
      </c>
      <c r="G1226" s="123" t="s">
        <v>437</v>
      </c>
    </row>
    <row r="1227" spans="1:7" x14ac:dyDescent="0.2">
      <c r="A1227" s="123" t="s">
        <v>81</v>
      </c>
      <c r="B1227" s="123">
        <v>45366</v>
      </c>
      <c r="C1227" s="123" t="s">
        <v>499</v>
      </c>
      <c r="D1227" s="174" t="s">
        <v>8142</v>
      </c>
      <c r="E1227" s="174" t="s">
        <v>7211</v>
      </c>
      <c r="F1227" s="123" t="s">
        <v>8143</v>
      </c>
      <c r="G1227" s="123" t="s">
        <v>437</v>
      </c>
    </row>
    <row r="1228" spans="1:7" x14ac:dyDescent="0.2">
      <c r="A1228" s="123" t="s">
        <v>81</v>
      </c>
      <c r="B1228" s="123">
        <v>45366</v>
      </c>
      <c r="C1228" s="123" t="s">
        <v>499</v>
      </c>
      <c r="D1228" s="174" t="s">
        <v>8144</v>
      </c>
      <c r="E1228" s="174" t="s">
        <v>7211</v>
      </c>
      <c r="F1228" s="123" t="s">
        <v>8145</v>
      </c>
      <c r="G1228" s="123" t="s">
        <v>437</v>
      </c>
    </row>
    <row r="1229" spans="1:7" x14ac:dyDescent="0.2">
      <c r="A1229" s="123" t="s">
        <v>81</v>
      </c>
      <c r="B1229" s="123">
        <v>45366</v>
      </c>
      <c r="C1229" s="123" t="s">
        <v>499</v>
      </c>
      <c r="D1229" s="174" t="s">
        <v>8146</v>
      </c>
      <c r="E1229" s="174" t="s">
        <v>7211</v>
      </c>
      <c r="F1229" s="123" t="s">
        <v>8147</v>
      </c>
      <c r="G1229" s="123" t="s">
        <v>437</v>
      </c>
    </row>
    <row r="1230" spans="1:7" x14ac:dyDescent="0.2">
      <c r="A1230" s="123" t="s">
        <v>81</v>
      </c>
      <c r="B1230" s="123">
        <v>45366</v>
      </c>
      <c r="C1230" s="123" t="s">
        <v>499</v>
      </c>
      <c r="D1230" s="174" t="s">
        <v>8148</v>
      </c>
      <c r="E1230" s="174" t="s">
        <v>7217</v>
      </c>
      <c r="F1230" s="123" t="s">
        <v>8149</v>
      </c>
      <c r="G1230" s="123" t="s">
        <v>437</v>
      </c>
    </row>
    <row r="1231" spans="1:7" x14ac:dyDescent="0.2">
      <c r="A1231" s="123" t="s">
        <v>81</v>
      </c>
      <c r="B1231" s="123">
        <v>45366</v>
      </c>
      <c r="C1231" s="123" t="s">
        <v>499</v>
      </c>
      <c r="D1231" s="174" t="s">
        <v>8150</v>
      </c>
      <c r="E1231" s="174" t="s">
        <v>7217</v>
      </c>
      <c r="F1231" s="123" t="s">
        <v>8151</v>
      </c>
      <c r="G1231" s="123" t="s">
        <v>437</v>
      </c>
    </row>
    <row r="1232" spans="1:7" x14ac:dyDescent="0.2">
      <c r="A1232" s="123" t="s">
        <v>81</v>
      </c>
      <c r="B1232" s="123">
        <v>45366</v>
      </c>
      <c r="C1232" s="123" t="s">
        <v>499</v>
      </c>
      <c r="D1232" s="174" t="s">
        <v>8152</v>
      </c>
      <c r="E1232" s="174" t="s">
        <v>7217</v>
      </c>
      <c r="F1232" s="123" t="s">
        <v>8153</v>
      </c>
      <c r="G1232" s="123" t="s">
        <v>437</v>
      </c>
    </row>
    <row r="1233" spans="1:7" x14ac:dyDescent="0.2">
      <c r="A1233" s="123" t="s">
        <v>81</v>
      </c>
      <c r="B1233" s="123">
        <v>45366</v>
      </c>
      <c r="C1233" s="123" t="s">
        <v>499</v>
      </c>
      <c r="D1233" s="174" t="s">
        <v>8154</v>
      </c>
      <c r="E1233" s="174" t="s">
        <v>7517</v>
      </c>
      <c r="F1233" s="123" t="s">
        <v>8155</v>
      </c>
      <c r="G1233" s="123" t="s">
        <v>437</v>
      </c>
    </row>
    <row r="1234" spans="1:7" x14ac:dyDescent="0.2">
      <c r="A1234" s="123" t="s">
        <v>81</v>
      </c>
      <c r="B1234" s="123">
        <v>45366</v>
      </c>
      <c r="C1234" s="123" t="s">
        <v>499</v>
      </c>
      <c r="D1234" s="174" t="s">
        <v>8156</v>
      </c>
      <c r="E1234" s="174" t="s">
        <v>7226</v>
      </c>
      <c r="F1234" s="123" t="s">
        <v>8157</v>
      </c>
      <c r="G1234" s="123" t="s">
        <v>437</v>
      </c>
    </row>
    <row r="1235" spans="1:7" x14ac:dyDescent="0.2">
      <c r="A1235" s="123" t="s">
        <v>81</v>
      </c>
      <c r="B1235" s="123">
        <v>45366</v>
      </c>
      <c r="C1235" s="123" t="s">
        <v>499</v>
      </c>
      <c r="D1235" s="174" t="s">
        <v>8158</v>
      </c>
      <c r="E1235" s="174" t="s">
        <v>7226</v>
      </c>
      <c r="F1235" s="123" t="s">
        <v>8159</v>
      </c>
      <c r="G1235" s="123" t="s">
        <v>437</v>
      </c>
    </row>
    <row r="1236" spans="1:7" x14ac:dyDescent="0.2">
      <c r="A1236" s="123" t="s">
        <v>81</v>
      </c>
      <c r="B1236" s="123">
        <v>45366</v>
      </c>
      <c r="C1236" s="123" t="s">
        <v>499</v>
      </c>
      <c r="D1236" s="174" t="s">
        <v>8160</v>
      </c>
      <c r="E1236" s="174" t="s">
        <v>6232</v>
      </c>
      <c r="F1236" s="123" t="s">
        <v>8161</v>
      </c>
      <c r="G1236" s="123" t="s">
        <v>437</v>
      </c>
    </row>
    <row r="1237" spans="1:7" x14ac:dyDescent="0.2">
      <c r="A1237" s="123" t="s">
        <v>81</v>
      </c>
      <c r="B1237" s="123">
        <v>45366</v>
      </c>
      <c r="C1237" s="123" t="s">
        <v>499</v>
      </c>
      <c r="D1237" s="174" t="s">
        <v>8162</v>
      </c>
      <c r="E1237" s="174" t="s">
        <v>6261</v>
      </c>
      <c r="F1237" s="123" t="s">
        <v>8163</v>
      </c>
      <c r="G1237" s="123" t="s">
        <v>437</v>
      </c>
    </row>
    <row r="1238" spans="1:7" x14ac:dyDescent="0.2">
      <c r="A1238" s="123" t="s">
        <v>81</v>
      </c>
      <c r="B1238" s="123">
        <v>45366</v>
      </c>
      <c r="C1238" s="123" t="s">
        <v>499</v>
      </c>
      <c r="D1238" s="174" t="s">
        <v>8164</v>
      </c>
      <c r="E1238" s="174" t="s">
        <v>6178</v>
      </c>
      <c r="F1238" s="123" t="s">
        <v>8165</v>
      </c>
      <c r="G1238" s="123" t="s">
        <v>437</v>
      </c>
    </row>
    <row r="1239" spans="1:7" x14ac:dyDescent="0.2">
      <c r="A1239" s="123" t="s">
        <v>81</v>
      </c>
      <c r="B1239" s="123">
        <v>45366</v>
      </c>
      <c r="C1239" s="123" t="s">
        <v>499</v>
      </c>
      <c r="D1239" s="174" t="s">
        <v>8166</v>
      </c>
      <c r="E1239" s="174" t="s">
        <v>6178</v>
      </c>
      <c r="F1239" s="123" t="s">
        <v>8167</v>
      </c>
      <c r="G1239" s="123" t="s">
        <v>437</v>
      </c>
    </row>
    <row r="1240" spans="1:7" x14ac:dyDescent="0.2">
      <c r="A1240" s="123" t="s">
        <v>81</v>
      </c>
      <c r="B1240" s="123">
        <v>45366</v>
      </c>
      <c r="C1240" s="123" t="s">
        <v>499</v>
      </c>
      <c r="D1240" s="174" t="s">
        <v>8168</v>
      </c>
      <c r="E1240" s="174" t="s">
        <v>6181</v>
      </c>
      <c r="F1240" s="123" t="s">
        <v>8169</v>
      </c>
      <c r="G1240" s="123" t="s">
        <v>437</v>
      </c>
    </row>
    <row r="1241" spans="1:7" x14ac:dyDescent="0.2">
      <c r="A1241" s="123" t="s">
        <v>81</v>
      </c>
      <c r="B1241" s="123">
        <v>45366</v>
      </c>
      <c r="C1241" s="123" t="s">
        <v>499</v>
      </c>
      <c r="D1241" s="174" t="s">
        <v>8170</v>
      </c>
      <c r="E1241" s="174" t="s">
        <v>6181</v>
      </c>
      <c r="F1241" s="123" t="s">
        <v>8171</v>
      </c>
      <c r="G1241" s="123" t="s">
        <v>437</v>
      </c>
    </row>
    <row r="1242" spans="1:7" x14ac:dyDescent="0.2">
      <c r="A1242" s="123" t="s">
        <v>81</v>
      </c>
      <c r="B1242" s="123">
        <v>45366</v>
      </c>
      <c r="C1242" s="123" t="s">
        <v>499</v>
      </c>
      <c r="D1242" s="174" t="s">
        <v>8172</v>
      </c>
      <c r="E1242" s="174" t="s">
        <v>6190</v>
      </c>
      <c r="F1242" s="123" t="s">
        <v>8173</v>
      </c>
      <c r="G1242" s="123" t="s">
        <v>437</v>
      </c>
    </row>
    <row r="1243" spans="1:7" x14ac:dyDescent="0.2">
      <c r="A1243" s="123" t="s">
        <v>81</v>
      </c>
      <c r="B1243" s="123">
        <v>45366</v>
      </c>
      <c r="C1243" s="123" t="s">
        <v>499</v>
      </c>
      <c r="D1243" s="174" t="s">
        <v>8174</v>
      </c>
      <c r="E1243" s="174" t="s">
        <v>6196</v>
      </c>
      <c r="F1243" s="123" t="s">
        <v>8175</v>
      </c>
      <c r="G1243" s="123" t="s">
        <v>437</v>
      </c>
    </row>
    <row r="1244" spans="1:7" x14ac:dyDescent="0.2">
      <c r="A1244" s="123" t="s">
        <v>81</v>
      </c>
      <c r="B1244" s="123">
        <v>45366</v>
      </c>
      <c r="C1244" s="123" t="s">
        <v>499</v>
      </c>
      <c r="D1244" s="174" t="s">
        <v>8176</v>
      </c>
      <c r="E1244" s="174" t="s">
        <v>6203</v>
      </c>
      <c r="F1244" s="123" t="s">
        <v>8177</v>
      </c>
      <c r="G1244" s="123" t="s">
        <v>437</v>
      </c>
    </row>
    <row r="1245" spans="1:7" x14ac:dyDescent="0.2">
      <c r="A1245" s="123" t="s">
        <v>81</v>
      </c>
      <c r="B1245" s="123">
        <v>45366</v>
      </c>
      <c r="C1245" s="123" t="s">
        <v>499</v>
      </c>
      <c r="D1245" s="174" t="s">
        <v>8178</v>
      </c>
      <c r="E1245" s="174" t="s">
        <v>6206</v>
      </c>
      <c r="F1245" s="123" t="s">
        <v>8179</v>
      </c>
      <c r="G1245" s="123" t="s">
        <v>437</v>
      </c>
    </row>
    <row r="1246" spans="1:7" x14ac:dyDescent="0.2">
      <c r="A1246" s="123" t="s">
        <v>81</v>
      </c>
      <c r="B1246" s="123">
        <v>45366</v>
      </c>
      <c r="C1246" s="123" t="s">
        <v>499</v>
      </c>
      <c r="D1246" s="174" t="s">
        <v>8180</v>
      </c>
      <c r="E1246" s="174" t="s">
        <v>6206</v>
      </c>
      <c r="F1246" s="123" t="s">
        <v>8181</v>
      </c>
      <c r="G1246" s="123" t="s">
        <v>437</v>
      </c>
    </row>
    <row r="1247" spans="1:7" x14ac:dyDescent="0.2">
      <c r="A1247" s="123" t="s">
        <v>81</v>
      </c>
      <c r="B1247" s="123">
        <v>45366</v>
      </c>
      <c r="C1247" s="123" t="s">
        <v>499</v>
      </c>
      <c r="D1247" s="174" t="s">
        <v>8182</v>
      </c>
      <c r="E1247" s="174" t="s">
        <v>6211</v>
      </c>
      <c r="F1247" s="123" t="s">
        <v>8183</v>
      </c>
      <c r="G1247" s="123" t="s">
        <v>437</v>
      </c>
    </row>
    <row r="1248" spans="1:7" x14ac:dyDescent="0.2">
      <c r="A1248" s="123" t="s">
        <v>81</v>
      </c>
      <c r="B1248" s="123">
        <v>45366</v>
      </c>
      <c r="C1248" s="123" t="s">
        <v>499</v>
      </c>
      <c r="D1248" s="174" t="s">
        <v>8184</v>
      </c>
      <c r="E1248" s="174" t="s">
        <v>6220</v>
      </c>
      <c r="F1248" s="123" t="s">
        <v>8185</v>
      </c>
      <c r="G1248" s="123" t="s">
        <v>437</v>
      </c>
    </row>
    <row r="1249" spans="1:7" x14ac:dyDescent="0.2">
      <c r="A1249" s="123" t="s">
        <v>81</v>
      </c>
      <c r="B1249" s="123">
        <v>45366</v>
      </c>
      <c r="C1249" s="123" t="s">
        <v>499</v>
      </c>
      <c r="D1249" s="174" t="s">
        <v>8186</v>
      </c>
      <c r="E1249" s="174" t="s">
        <v>6193</v>
      </c>
      <c r="F1249" s="123" t="s">
        <v>8187</v>
      </c>
      <c r="G1249" s="123" t="s">
        <v>437</v>
      </c>
    </row>
    <row r="1250" spans="1:7" x14ac:dyDescent="0.2">
      <c r="A1250" s="123" t="s">
        <v>81</v>
      </c>
      <c r="B1250" s="123">
        <v>45366</v>
      </c>
      <c r="C1250" s="123" t="s">
        <v>499</v>
      </c>
      <c r="D1250" s="174" t="s">
        <v>8188</v>
      </c>
      <c r="E1250" s="174" t="s">
        <v>6214</v>
      </c>
      <c r="F1250" s="123" t="s">
        <v>8189</v>
      </c>
      <c r="G1250" s="123" t="s">
        <v>437</v>
      </c>
    </row>
    <row r="1251" spans="1:7" x14ac:dyDescent="0.2">
      <c r="A1251" s="123" t="s">
        <v>81</v>
      </c>
      <c r="B1251" s="123">
        <v>45366</v>
      </c>
      <c r="C1251" s="123" t="s">
        <v>499</v>
      </c>
      <c r="D1251" s="174" t="s">
        <v>8190</v>
      </c>
      <c r="E1251" s="174" t="s">
        <v>8191</v>
      </c>
      <c r="F1251" s="123" t="s">
        <v>8192</v>
      </c>
      <c r="G1251" s="123" t="s">
        <v>437</v>
      </c>
    </row>
    <row r="1252" spans="1:7" x14ac:dyDescent="0.2">
      <c r="A1252" s="123" t="s">
        <v>81</v>
      </c>
      <c r="B1252" s="123">
        <v>45366</v>
      </c>
      <c r="C1252" s="123" t="s">
        <v>499</v>
      </c>
      <c r="D1252" s="174" t="s">
        <v>8193</v>
      </c>
      <c r="E1252" s="174" t="s">
        <v>8194</v>
      </c>
      <c r="F1252" s="123" t="s">
        <v>8195</v>
      </c>
      <c r="G1252" s="123" t="s">
        <v>437</v>
      </c>
    </row>
    <row r="1253" spans="1:7" x14ac:dyDescent="0.2">
      <c r="A1253" s="123" t="s">
        <v>81</v>
      </c>
      <c r="B1253" s="123">
        <v>45366</v>
      </c>
      <c r="C1253" s="123" t="s">
        <v>499</v>
      </c>
      <c r="D1253" s="174" t="s">
        <v>8196</v>
      </c>
      <c r="E1253" s="174" t="s">
        <v>6193</v>
      </c>
      <c r="F1253" s="123" t="s">
        <v>8197</v>
      </c>
      <c r="G1253" s="123" t="s">
        <v>437</v>
      </c>
    </row>
    <row r="1254" spans="1:7" x14ac:dyDescent="0.2">
      <c r="A1254" s="123" t="s">
        <v>81</v>
      </c>
      <c r="B1254" s="123">
        <v>45366</v>
      </c>
      <c r="C1254" s="123" t="s">
        <v>499</v>
      </c>
      <c r="D1254" s="174" t="s">
        <v>8198</v>
      </c>
      <c r="E1254" s="174" t="s">
        <v>6193</v>
      </c>
      <c r="F1254" s="123" t="s">
        <v>8199</v>
      </c>
      <c r="G1254" s="123" t="s">
        <v>437</v>
      </c>
    </row>
    <row r="1255" spans="1:7" x14ac:dyDescent="0.2">
      <c r="A1255" s="123" t="s">
        <v>81</v>
      </c>
      <c r="B1255" s="123">
        <v>45366</v>
      </c>
      <c r="C1255" s="123" t="s">
        <v>82</v>
      </c>
      <c r="D1255" s="174" t="s">
        <v>8200</v>
      </c>
      <c r="E1255" s="174" t="s">
        <v>4010</v>
      </c>
      <c r="F1255" s="123" t="s">
        <v>8201</v>
      </c>
      <c r="G1255" s="123" t="s">
        <v>437</v>
      </c>
    </row>
    <row r="1256" spans="1:7" x14ac:dyDescent="0.2">
      <c r="A1256" s="123" t="s">
        <v>81</v>
      </c>
      <c r="B1256" s="123">
        <v>45366</v>
      </c>
      <c r="C1256" s="123" t="s">
        <v>499</v>
      </c>
      <c r="D1256" s="174" t="s">
        <v>8202</v>
      </c>
      <c r="E1256" s="174" t="s">
        <v>6203</v>
      </c>
      <c r="F1256" s="123" t="s">
        <v>8203</v>
      </c>
      <c r="G1256" s="123" t="s">
        <v>437</v>
      </c>
    </row>
    <row r="1257" spans="1:7" x14ac:dyDescent="0.2">
      <c r="A1257" s="123" t="s">
        <v>81</v>
      </c>
      <c r="B1257" s="123">
        <v>45366</v>
      </c>
      <c r="C1257" s="123" t="s">
        <v>499</v>
      </c>
      <c r="D1257" s="174" t="s">
        <v>8204</v>
      </c>
      <c r="E1257" s="174" t="s">
        <v>6211</v>
      </c>
      <c r="F1257" s="123" t="s">
        <v>8205</v>
      </c>
      <c r="G1257" s="123" t="s">
        <v>437</v>
      </c>
    </row>
    <row r="1258" spans="1:7" x14ac:dyDescent="0.2">
      <c r="A1258" s="123" t="s">
        <v>81</v>
      </c>
      <c r="B1258" s="123">
        <v>45366</v>
      </c>
      <c r="C1258" s="123" t="s">
        <v>499</v>
      </c>
      <c r="D1258" s="174" t="s">
        <v>8206</v>
      </c>
      <c r="E1258" s="174" t="s">
        <v>6243</v>
      </c>
      <c r="F1258" s="123" t="s">
        <v>8207</v>
      </c>
      <c r="G1258" s="123" t="s">
        <v>437</v>
      </c>
    </row>
    <row r="1259" spans="1:7" x14ac:dyDescent="0.2">
      <c r="A1259" s="123" t="s">
        <v>81</v>
      </c>
      <c r="B1259" s="123">
        <v>45366</v>
      </c>
      <c r="C1259" s="123" t="s">
        <v>499</v>
      </c>
      <c r="D1259" s="174" t="s">
        <v>8208</v>
      </c>
      <c r="E1259" s="174" t="s">
        <v>6267</v>
      </c>
      <c r="F1259" s="123" t="s">
        <v>8209</v>
      </c>
      <c r="G1259" s="123" t="s">
        <v>437</v>
      </c>
    </row>
    <row r="1260" spans="1:7" x14ac:dyDescent="0.2">
      <c r="A1260" s="123" t="s">
        <v>81</v>
      </c>
      <c r="B1260" s="123">
        <v>45366</v>
      </c>
      <c r="C1260" s="123" t="s">
        <v>499</v>
      </c>
      <c r="D1260" s="174" t="s">
        <v>8210</v>
      </c>
      <c r="E1260" s="174" t="s">
        <v>6274</v>
      </c>
      <c r="F1260" s="123" t="s">
        <v>8211</v>
      </c>
      <c r="G1260" s="123" t="s">
        <v>437</v>
      </c>
    </row>
    <row r="1261" spans="1:7" x14ac:dyDescent="0.2">
      <c r="A1261" s="123" t="s">
        <v>81</v>
      </c>
      <c r="B1261" s="123">
        <v>45366</v>
      </c>
      <c r="C1261" s="123" t="s">
        <v>499</v>
      </c>
      <c r="D1261" s="174" t="s">
        <v>8212</v>
      </c>
      <c r="E1261" s="174" t="s">
        <v>6217</v>
      </c>
      <c r="F1261" s="123" t="s">
        <v>8213</v>
      </c>
      <c r="G1261" s="123" t="s">
        <v>437</v>
      </c>
    </row>
    <row r="1262" spans="1:7" x14ac:dyDescent="0.2">
      <c r="A1262" s="123" t="s">
        <v>81</v>
      </c>
      <c r="B1262" s="123">
        <v>45366</v>
      </c>
      <c r="C1262" s="123" t="s">
        <v>499</v>
      </c>
      <c r="D1262" s="174" t="s">
        <v>8214</v>
      </c>
      <c r="E1262" s="174" t="s">
        <v>6223</v>
      </c>
      <c r="F1262" s="123" t="s">
        <v>8215</v>
      </c>
      <c r="G1262" s="123" t="s">
        <v>437</v>
      </c>
    </row>
    <row r="1263" spans="1:7" x14ac:dyDescent="0.2">
      <c r="A1263" s="123" t="s">
        <v>81</v>
      </c>
      <c r="B1263" s="123">
        <v>45366</v>
      </c>
      <c r="C1263" s="123" t="s">
        <v>499</v>
      </c>
      <c r="D1263" s="174" t="s">
        <v>8216</v>
      </c>
      <c r="E1263" s="174" t="s">
        <v>6252</v>
      </c>
      <c r="F1263" s="123" t="s">
        <v>8217</v>
      </c>
      <c r="G1263" s="123" t="s">
        <v>437</v>
      </c>
    </row>
    <row r="1264" spans="1:7" x14ac:dyDescent="0.2">
      <c r="A1264" s="123" t="s">
        <v>81</v>
      </c>
      <c r="B1264" s="123">
        <v>45366</v>
      </c>
      <c r="C1264" s="123" t="s">
        <v>499</v>
      </c>
      <c r="D1264" s="174" t="s">
        <v>8218</v>
      </c>
      <c r="E1264" s="174" t="s">
        <v>6283</v>
      </c>
      <c r="F1264" s="123" t="s">
        <v>8219</v>
      </c>
      <c r="G1264" s="123" t="s">
        <v>437</v>
      </c>
    </row>
    <row r="1265" spans="1:7" x14ac:dyDescent="0.2">
      <c r="A1265" s="123" t="s">
        <v>81</v>
      </c>
      <c r="B1265" s="123">
        <v>45366</v>
      </c>
      <c r="C1265" s="123" t="s">
        <v>499</v>
      </c>
      <c r="D1265" s="174" t="s">
        <v>8220</v>
      </c>
      <c r="E1265" s="174" t="s">
        <v>6181</v>
      </c>
      <c r="F1265" s="123" t="s">
        <v>8221</v>
      </c>
      <c r="G1265" s="123" t="s">
        <v>437</v>
      </c>
    </row>
    <row r="1266" spans="1:7" x14ac:dyDescent="0.2">
      <c r="A1266" s="123" t="s">
        <v>81</v>
      </c>
      <c r="B1266" s="123">
        <v>45366</v>
      </c>
      <c r="C1266" s="123" t="s">
        <v>499</v>
      </c>
      <c r="D1266" s="174" t="s">
        <v>8222</v>
      </c>
      <c r="E1266" s="174" t="s">
        <v>6237</v>
      </c>
      <c r="F1266" s="123" t="s">
        <v>8223</v>
      </c>
      <c r="G1266" s="123" t="s">
        <v>437</v>
      </c>
    </row>
    <row r="1267" spans="1:7" x14ac:dyDescent="0.2">
      <c r="A1267" s="123" t="s">
        <v>81</v>
      </c>
      <c r="B1267" s="123">
        <v>45366</v>
      </c>
      <c r="C1267" s="123" t="s">
        <v>499</v>
      </c>
      <c r="D1267" s="174" t="s">
        <v>8224</v>
      </c>
      <c r="E1267" s="174" t="s">
        <v>6274</v>
      </c>
      <c r="F1267" s="123" t="s">
        <v>8225</v>
      </c>
      <c r="G1267" s="123" t="s">
        <v>437</v>
      </c>
    </row>
    <row r="1268" spans="1:7" x14ac:dyDescent="0.2">
      <c r="A1268" s="123" t="s">
        <v>81</v>
      </c>
      <c r="B1268" s="123">
        <v>45366</v>
      </c>
      <c r="C1268" s="123" t="s">
        <v>499</v>
      </c>
      <c r="D1268" s="174" t="s">
        <v>8226</v>
      </c>
      <c r="E1268" s="174" t="s">
        <v>6612</v>
      </c>
      <c r="F1268" s="123" t="s">
        <v>8227</v>
      </c>
      <c r="G1268" s="123" t="s">
        <v>437</v>
      </c>
    </row>
    <row r="1269" spans="1:7" x14ac:dyDescent="0.2">
      <c r="A1269" s="123" t="s">
        <v>81</v>
      </c>
      <c r="B1269" s="123">
        <v>45366</v>
      </c>
      <c r="C1269" s="123" t="s">
        <v>499</v>
      </c>
      <c r="D1269" s="174" t="s">
        <v>8228</v>
      </c>
      <c r="E1269" s="174" t="s">
        <v>6595</v>
      </c>
      <c r="F1269" s="123" t="s">
        <v>8229</v>
      </c>
      <c r="G1269" s="123" t="s">
        <v>437</v>
      </c>
    </row>
    <row r="1270" spans="1:7" x14ac:dyDescent="0.2">
      <c r="A1270" s="123" t="s">
        <v>81</v>
      </c>
      <c r="B1270" s="123">
        <v>45366</v>
      </c>
      <c r="C1270" s="123" t="s">
        <v>499</v>
      </c>
      <c r="D1270" s="174" t="s">
        <v>8230</v>
      </c>
      <c r="E1270" s="174" t="s">
        <v>6622</v>
      </c>
      <c r="F1270" s="123" t="s">
        <v>8231</v>
      </c>
      <c r="G1270" s="123" t="s">
        <v>437</v>
      </c>
    </row>
    <row r="1271" spans="1:7" x14ac:dyDescent="0.2">
      <c r="A1271" s="123" t="s">
        <v>81</v>
      </c>
      <c r="B1271" s="123">
        <v>45366</v>
      </c>
      <c r="C1271" s="123" t="s">
        <v>499</v>
      </c>
      <c r="D1271" s="174" t="s">
        <v>8232</v>
      </c>
      <c r="E1271" s="174" t="s">
        <v>6615</v>
      </c>
      <c r="F1271" s="123" t="s">
        <v>8233</v>
      </c>
      <c r="G1271" s="123" t="s">
        <v>437</v>
      </c>
    </row>
    <row r="1272" spans="1:7" x14ac:dyDescent="0.2">
      <c r="A1272" s="123" t="s">
        <v>81</v>
      </c>
      <c r="B1272" s="123">
        <v>45366</v>
      </c>
      <c r="C1272" s="123" t="s">
        <v>499</v>
      </c>
      <c r="D1272" s="174" t="s">
        <v>8234</v>
      </c>
      <c r="E1272" s="174" t="s">
        <v>7995</v>
      </c>
      <c r="F1272" s="123" t="s">
        <v>8235</v>
      </c>
      <c r="G1272" s="123" t="s">
        <v>437</v>
      </c>
    </row>
    <row r="1273" spans="1:7" x14ac:dyDescent="0.2">
      <c r="A1273" s="123" t="s">
        <v>81</v>
      </c>
      <c r="B1273" s="123">
        <v>45366</v>
      </c>
      <c r="C1273" s="123" t="s">
        <v>499</v>
      </c>
      <c r="D1273" s="174" t="s">
        <v>8236</v>
      </c>
      <c r="E1273" s="174" t="s">
        <v>8000</v>
      </c>
      <c r="F1273" s="123" t="s">
        <v>8237</v>
      </c>
      <c r="G1273" s="123" t="s">
        <v>437</v>
      </c>
    </row>
    <row r="1274" spans="1:7" x14ac:dyDescent="0.2">
      <c r="A1274" s="123" t="s">
        <v>81</v>
      </c>
      <c r="B1274" s="123">
        <v>45366</v>
      </c>
      <c r="C1274" s="123" t="s">
        <v>499</v>
      </c>
      <c r="D1274" s="174" t="s">
        <v>8238</v>
      </c>
      <c r="E1274" s="174" t="s">
        <v>5748</v>
      </c>
      <c r="F1274" s="123" t="s">
        <v>8239</v>
      </c>
      <c r="G1274" s="123" t="s">
        <v>437</v>
      </c>
    </row>
    <row r="1275" spans="1:7" x14ac:dyDescent="0.2">
      <c r="A1275" s="123" t="s">
        <v>81</v>
      </c>
      <c r="B1275" s="123">
        <v>45366</v>
      </c>
      <c r="C1275" s="123" t="s">
        <v>499</v>
      </c>
      <c r="D1275" s="174" t="s">
        <v>8240</v>
      </c>
      <c r="E1275" s="174" t="s">
        <v>5757</v>
      </c>
      <c r="F1275" s="123" t="s">
        <v>8241</v>
      </c>
      <c r="G1275" s="123" t="s">
        <v>437</v>
      </c>
    </row>
    <row r="1276" spans="1:7" x14ac:dyDescent="0.2">
      <c r="A1276" s="123" t="s">
        <v>81</v>
      </c>
      <c r="B1276" s="123">
        <v>45366</v>
      </c>
      <c r="C1276" s="123" t="s">
        <v>499</v>
      </c>
      <c r="D1276" s="174" t="s">
        <v>8242</v>
      </c>
      <c r="E1276" s="174" t="s">
        <v>8005</v>
      </c>
      <c r="F1276" s="123" t="s">
        <v>8243</v>
      </c>
      <c r="G1276" s="123" t="s">
        <v>437</v>
      </c>
    </row>
    <row r="1277" spans="1:7" x14ac:dyDescent="0.2">
      <c r="A1277" s="123" t="s">
        <v>81</v>
      </c>
      <c r="B1277" s="123">
        <v>45366</v>
      </c>
      <c r="C1277" s="123" t="s">
        <v>499</v>
      </c>
      <c r="D1277" s="174" t="s">
        <v>8244</v>
      </c>
      <c r="E1277" s="174" t="s">
        <v>8017</v>
      </c>
      <c r="F1277" s="123" t="s">
        <v>8245</v>
      </c>
      <c r="G1277" s="123" t="s">
        <v>437</v>
      </c>
    </row>
    <row r="1278" spans="1:7" x14ac:dyDescent="0.2">
      <c r="A1278" s="123" t="s">
        <v>81</v>
      </c>
      <c r="B1278" s="123">
        <v>45366</v>
      </c>
      <c r="C1278" s="123" t="s">
        <v>499</v>
      </c>
      <c r="D1278" s="174" t="s">
        <v>8246</v>
      </c>
      <c r="E1278" s="174" t="s">
        <v>8020</v>
      </c>
      <c r="F1278" s="123" t="s">
        <v>8247</v>
      </c>
      <c r="G1278" s="123" t="s">
        <v>437</v>
      </c>
    </row>
    <row r="1279" spans="1:7" x14ac:dyDescent="0.2">
      <c r="A1279" s="123" t="s">
        <v>81</v>
      </c>
      <c r="B1279" s="123">
        <v>45366</v>
      </c>
      <c r="C1279" s="123" t="s">
        <v>499</v>
      </c>
      <c r="D1279" s="174" t="s">
        <v>8248</v>
      </c>
      <c r="E1279" s="174" t="s">
        <v>5779</v>
      </c>
      <c r="F1279" s="123" t="s">
        <v>8249</v>
      </c>
      <c r="G1279" s="123" t="s">
        <v>437</v>
      </c>
    </row>
    <row r="1280" spans="1:7" x14ac:dyDescent="0.2">
      <c r="A1280" s="123" t="s">
        <v>81</v>
      </c>
      <c r="B1280" s="123">
        <v>45366</v>
      </c>
      <c r="C1280" s="123" t="s">
        <v>499</v>
      </c>
      <c r="D1280" s="174" t="s">
        <v>8250</v>
      </c>
      <c r="E1280" s="174" t="s">
        <v>5784</v>
      </c>
      <c r="F1280" s="123" t="s">
        <v>8251</v>
      </c>
      <c r="G1280" s="123" t="s">
        <v>437</v>
      </c>
    </row>
    <row r="1281" spans="1:7" x14ac:dyDescent="0.2">
      <c r="A1281" s="123" t="s">
        <v>81</v>
      </c>
      <c r="B1281" s="123">
        <v>45366</v>
      </c>
      <c r="C1281" s="123" t="s">
        <v>499</v>
      </c>
      <c r="D1281" s="174" t="s">
        <v>8252</v>
      </c>
      <c r="E1281" s="174" t="s">
        <v>5789</v>
      </c>
      <c r="F1281" s="123" t="s">
        <v>8253</v>
      </c>
      <c r="G1281" s="123" t="s">
        <v>437</v>
      </c>
    </row>
    <row r="1282" spans="1:7" x14ac:dyDescent="0.2">
      <c r="A1282" s="123" t="s">
        <v>81</v>
      </c>
      <c r="B1282" s="123">
        <v>45366</v>
      </c>
      <c r="C1282" s="123" t="s">
        <v>499</v>
      </c>
      <c r="D1282" s="174" t="s">
        <v>8254</v>
      </c>
      <c r="E1282" s="174" t="s">
        <v>5814</v>
      </c>
      <c r="F1282" s="123" t="s">
        <v>8255</v>
      </c>
      <c r="G1282" s="123" t="s">
        <v>437</v>
      </c>
    </row>
    <row r="1283" spans="1:7" x14ac:dyDescent="0.2">
      <c r="A1283" s="123" t="s">
        <v>81</v>
      </c>
      <c r="B1283" s="123">
        <v>45366</v>
      </c>
      <c r="C1283" s="123" t="s">
        <v>499</v>
      </c>
      <c r="D1283" s="174" t="s">
        <v>8256</v>
      </c>
      <c r="E1283" s="174" t="s">
        <v>5796</v>
      </c>
      <c r="F1283" s="123" t="s">
        <v>8257</v>
      </c>
      <c r="G1283" s="123" t="s">
        <v>437</v>
      </c>
    </row>
    <row r="1284" spans="1:7" x14ac:dyDescent="0.2">
      <c r="A1284" s="123" t="s">
        <v>81</v>
      </c>
      <c r="B1284" s="123">
        <v>45366</v>
      </c>
      <c r="C1284" s="123" t="s">
        <v>499</v>
      </c>
      <c r="D1284" s="174" t="s">
        <v>8258</v>
      </c>
      <c r="E1284" s="174" t="s">
        <v>5801</v>
      </c>
      <c r="F1284" s="123" t="s">
        <v>8259</v>
      </c>
      <c r="G1284" s="123" t="s">
        <v>437</v>
      </c>
    </row>
    <row r="1285" spans="1:7" x14ac:dyDescent="0.2">
      <c r="A1285" s="123" t="s">
        <v>81</v>
      </c>
      <c r="B1285" s="123">
        <v>45366</v>
      </c>
      <c r="C1285" s="123" t="s">
        <v>499</v>
      </c>
      <c r="D1285" s="174" t="s">
        <v>8260</v>
      </c>
      <c r="E1285" s="174" t="s">
        <v>8046</v>
      </c>
      <c r="F1285" s="123" t="s">
        <v>8261</v>
      </c>
      <c r="G1285" s="123" t="s">
        <v>437</v>
      </c>
    </row>
    <row r="1286" spans="1:7" x14ac:dyDescent="0.2">
      <c r="A1286" s="123" t="s">
        <v>81</v>
      </c>
      <c r="B1286" s="123">
        <v>45366</v>
      </c>
      <c r="C1286" s="123" t="s">
        <v>499</v>
      </c>
      <c r="D1286" s="174" t="s">
        <v>8262</v>
      </c>
      <c r="E1286" s="174" t="s">
        <v>5807</v>
      </c>
      <c r="F1286" s="123" t="s">
        <v>8263</v>
      </c>
      <c r="G1286" s="123" t="s">
        <v>437</v>
      </c>
    </row>
    <row r="1287" spans="1:7" x14ac:dyDescent="0.2">
      <c r="A1287" s="123" t="s">
        <v>81</v>
      </c>
      <c r="B1287" s="123">
        <v>45366</v>
      </c>
      <c r="C1287" s="123" t="s">
        <v>499</v>
      </c>
      <c r="D1287" s="174" t="s">
        <v>8264</v>
      </c>
      <c r="E1287" s="174" t="s">
        <v>5819</v>
      </c>
      <c r="F1287" s="123" t="s">
        <v>8265</v>
      </c>
      <c r="G1287" s="123" t="s">
        <v>437</v>
      </c>
    </row>
    <row r="1288" spans="1:7" x14ac:dyDescent="0.2">
      <c r="A1288" s="123" t="s">
        <v>81</v>
      </c>
      <c r="B1288" s="123">
        <v>45366</v>
      </c>
      <c r="C1288" s="123" t="s">
        <v>499</v>
      </c>
      <c r="D1288" s="174" t="s">
        <v>8266</v>
      </c>
      <c r="E1288" s="174" t="s">
        <v>6513</v>
      </c>
      <c r="F1288" s="123" t="s">
        <v>8267</v>
      </c>
      <c r="G1288" s="123" t="s">
        <v>437</v>
      </c>
    </row>
    <row r="1289" spans="1:7" x14ac:dyDescent="0.2">
      <c r="A1289" s="123" t="s">
        <v>81</v>
      </c>
      <c r="B1289" s="123">
        <v>45366</v>
      </c>
      <c r="C1289" s="123" t="s">
        <v>499</v>
      </c>
      <c r="D1289" s="174" t="s">
        <v>8268</v>
      </c>
      <c r="E1289" s="174" t="s">
        <v>6327</v>
      </c>
      <c r="F1289" s="123" t="s">
        <v>8269</v>
      </c>
      <c r="G1289" s="123" t="s">
        <v>437</v>
      </c>
    </row>
    <row r="1290" spans="1:7" x14ac:dyDescent="0.2">
      <c r="A1290" s="123" t="s">
        <v>81</v>
      </c>
      <c r="B1290" s="123">
        <v>45366</v>
      </c>
      <c r="C1290" s="123" t="s">
        <v>499</v>
      </c>
      <c r="D1290" s="174" t="s">
        <v>8270</v>
      </c>
      <c r="E1290" s="174" t="s">
        <v>6324</v>
      </c>
      <c r="F1290" s="123" t="s">
        <v>8271</v>
      </c>
      <c r="G1290" s="123" t="s">
        <v>437</v>
      </c>
    </row>
    <row r="1291" spans="1:7" x14ac:dyDescent="0.2">
      <c r="A1291" s="123" t="s">
        <v>81</v>
      </c>
      <c r="B1291" s="123">
        <v>45366</v>
      </c>
      <c r="C1291" s="123" t="s">
        <v>499</v>
      </c>
      <c r="D1291" s="174" t="s">
        <v>8272</v>
      </c>
      <c r="E1291" s="174" t="s">
        <v>6321</v>
      </c>
      <c r="F1291" s="123" t="s">
        <v>8273</v>
      </c>
      <c r="G1291" s="123" t="s">
        <v>437</v>
      </c>
    </row>
    <row r="1292" spans="1:7" x14ac:dyDescent="0.2">
      <c r="A1292" s="123" t="s">
        <v>81</v>
      </c>
      <c r="B1292" s="123">
        <v>45366</v>
      </c>
      <c r="C1292" s="123" t="s">
        <v>499</v>
      </c>
      <c r="D1292" s="174" t="s">
        <v>8274</v>
      </c>
      <c r="E1292" s="174" t="s">
        <v>6318</v>
      </c>
      <c r="F1292" s="123" t="s">
        <v>8275</v>
      </c>
      <c r="G1292" s="123" t="s">
        <v>437</v>
      </c>
    </row>
    <row r="1293" spans="1:7" x14ac:dyDescent="0.2">
      <c r="A1293" s="123" t="s">
        <v>81</v>
      </c>
      <c r="B1293" s="123">
        <v>45366</v>
      </c>
      <c r="C1293" s="123" t="s">
        <v>499</v>
      </c>
      <c r="D1293" s="174" t="s">
        <v>8276</v>
      </c>
      <c r="E1293" s="174" t="s">
        <v>6315</v>
      </c>
      <c r="F1293" s="123" t="s">
        <v>8277</v>
      </c>
      <c r="G1293" s="123" t="s">
        <v>437</v>
      </c>
    </row>
    <row r="1294" spans="1:7" x14ac:dyDescent="0.2">
      <c r="A1294" s="123" t="s">
        <v>81</v>
      </c>
      <c r="B1294" s="123">
        <v>45366</v>
      </c>
      <c r="C1294" s="123" t="s">
        <v>499</v>
      </c>
      <c r="D1294" s="174" t="s">
        <v>8278</v>
      </c>
      <c r="E1294" s="174" t="s">
        <v>6309</v>
      </c>
      <c r="F1294" s="123" t="s">
        <v>8279</v>
      </c>
      <c r="G1294" s="123" t="s">
        <v>437</v>
      </c>
    </row>
    <row r="1295" spans="1:7" x14ac:dyDescent="0.2">
      <c r="A1295" s="123" t="s">
        <v>81</v>
      </c>
      <c r="B1295" s="123">
        <v>45366</v>
      </c>
      <c r="C1295" s="123" t="s">
        <v>499</v>
      </c>
      <c r="D1295" s="174" t="s">
        <v>8280</v>
      </c>
      <c r="E1295" s="174" t="s">
        <v>6306</v>
      </c>
      <c r="F1295" s="123" t="s">
        <v>8281</v>
      </c>
      <c r="G1295" s="123" t="s">
        <v>437</v>
      </c>
    </row>
    <row r="1296" spans="1:7" x14ac:dyDescent="0.2">
      <c r="A1296" s="123" t="s">
        <v>81</v>
      </c>
      <c r="B1296" s="123">
        <v>45366</v>
      </c>
      <c r="C1296" s="123" t="s">
        <v>499</v>
      </c>
      <c r="D1296" s="174" t="s">
        <v>8282</v>
      </c>
      <c r="E1296" s="174" t="s">
        <v>6303</v>
      </c>
      <c r="F1296" s="123" t="s">
        <v>8283</v>
      </c>
      <c r="G1296" s="123" t="s">
        <v>437</v>
      </c>
    </row>
    <row r="1297" spans="1:7" x14ac:dyDescent="0.2">
      <c r="A1297" s="123" t="s">
        <v>81</v>
      </c>
      <c r="B1297" s="123">
        <v>45366</v>
      </c>
      <c r="C1297" s="123" t="s">
        <v>499</v>
      </c>
      <c r="D1297" s="174" t="s">
        <v>8284</v>
      </c>
      <c r="E1297" s="174" t="s">
        <v>6312</v>
      </c>
      <c r="F1297" s="123" t="s">
        <v>8285</v>
      </c>
      <c r="G1297" s="123" t="s">
        <v>437</v>
      </c>
    </row>
    <row r="1298" spans="1:7" x14ac:dyDescent="0.2">
      <c r="A1298" s="123" t="s">
        <v>81</v>
      </c>
      <c r="B1298" s="123">
        <v>45366</v>
      </c>
      <c r="C1298" s="123" t="s">
        <v>499</v>
      </c>
      <c r="D1298" s="174" t="s">
        <v>8286</v>
      </c>
      <c r="E1298" s="174" t="s">
        <v>6312</v>
      </c>
      <c r="F1298" s="123" t="s">
        <v>8287</v>
      </c>
      <c r="G1298" s="123" t="s">
        <v>437</v>
      </c>
    </row>
    <row r="1299" spans="1:7" x14ac:dyDescent="0.2">
      <c r="A1299" s="123" t="s">
        <v>81</v>
      </c>
      <c r="B1299" s="123">
        <v>45366</v>
      </c>
      <c r="C1299" s="123" t="s">
        <v>499</v>
      </c>
      <c r="D1299" s="174" t="s">
        <v>8288</v>
      </c>
      <c r="E1299" s="174" t="s">
        <v>6294</v>
      </c>
      <c r="F1299" s="123" t="s">
        <v>8289</v>
      </c>
      <c r="G1299" s="123" t="s">
        <v>437</v>
      </c>
    </row>
    <row r="1300" spans="1:7" x14ac:dyDescent="0.2">
      <c r="A1300" s="123" t="s">
        <v>81</v>
      </c>
      <c r="B1300" s="123">
        <v>45366</v>
      </c>
      <c r="C1300" s="123" t="s">
        <v>499</v>
      </c>
      <c r="D1300" s="174" t="s">
        <v>8290</v>
      </c>
      <c r="E1300" s="174" t="s">
        <v>6300</v>
      </c>
      <c r="F1300" s="123" t="s">
        <v>8291</v>
      </c>
      <c r="G1300" s="123" t="s">
        <v>437</v>
      </c>
    </row>
    <row r="1301" spans="1:7" x14ac:dyDescent="0.2">
      <c r="A1301" s="123" t="s">
        <v>81</v>
      </c>
      <c r="B1301" s="123">
        <v>45366</v>
      </c>
      <c r="C1301" s="123" t="s">
        <v>499</v>
      </c>
      <c r="D1301" s="174" t="s">
        <v>8292</v>
      </c>
      <c r="E1301" s="174" t="s">
        <v>6354</v>
      </c>
      <c r="F1301" s="123" t="s">
        <v>8293</v>
      </c>
      <c r="G1301" s="123" t="s">
        <v>437</v>
      </c>
    </row>
    <row r="1302" spans="1:7" x14ac:dyDescent="0.2">
      <c r="A1302" s="123" t="s">
        <v>81</v>
      </c>
      <c r="B1302" s="123">
        <v>45366</v>
      </c>
      <c r="C1302" s="123" t="s">
        <v>499</v>
      </c>
      <c r="D1302" s="174" t="s">
        <v>8294</v>
      </c>
      <c r="E1302" s="174" t="s">
        <v>6351</v>
      </c>
      <c r="F1302" s="123" t="s">
        <v>8295</v>
      </c>
      <c r="G1302" s="123" t="s">
        <v>437</v>
      </c>
    </row>
    <row r="1303" spans="1:7" x14ac:dyDescent="0.2">
      <c r="A1303" s="123" t="s">
        <v>81</v>
      </c>
      <c r="B1303" s="123">
        <v>45366</v>
      </c>
      <c r="C1303" s="123" t="s">
        <v>499</v>
      </c>
      <c r="D1303" s="174" t="s">
        <v>8296</v>
      </c>
      <c r="E1303" s="174" t="s">
        <v>6351</v>
      </c>
      <c r="F1303" s="123" t="s">
        <v>8297</v>
      </c>
      <c r="G1303" s="123" t="s">
        <v>437</v>
      </c>
    </row>
    <row r="1304" spans="1:7" x14ac:dyDescent="0.2">
      <c r="A1304" s="123" t="s">
        <v>81</v>
      </c>
      <c r="B1304" s="123">
        <v>45366</v>
      </c>
      <c r="C1304" s="123" t="s">
        <v>499</v>
      </c>
      <c r="D1304" s="174" t="s">
        <v>8298</v>
      </c>
      <c r="E1304" s="174" t="s">
        <v>6348</v>
      </c>
      <c r="F1304" s="123" t="s">
        <v>8299</v>
      </c>
      <c r="G1304" s="123" t="s">
        <v>437</v>
      </c>
    </row>
    <row r="1305" spans="1:7" x14ac:dyDescent="0.2">
      <c r="A1305" s="123" t="s">
        <v>81</v>
      </c>
      <c r="B1305" s="123">
        <v>45366</v>
      </c>
      <c r="C1305" s="123" t="s">
        <v>499</v>
      </c>
      <c r="D1305" s="174" t="s">
        <v>8300</v>
      </c>
      <c r="E1305" s="174" t="s">
        <v>6345</v>
      </c>
      <c r="F1305" s="123" t="s">
        <v>8301</v>
      </c>
      <c r="G1305" s="123" t="s">
        <v>437</v>
      </c>
    </row>
    <row r="1306" spans="1:7" x14ac:dyDescent="0.2">
      <c r="A1306" s="123" t="s">
        <v>81</v>
      </c>
      <c r="B1306" s="123">
        <v>45366</v>
      </c>
      <c r="C1306" s="123" t="s">
        <v>499</v>
      </c>
      <c r="D1306" s="174" t="s">
        <v>8302</v>
      </c>
      <c r="E1306" s="174" t="s">
        <v>6342</v>
      </c>
      <c r="F1306" s="123" t="s">
        <v>8303</v>
      </c>
      <c r="G1306" s="123" t="s">
        <v>437</v>
      </c>
    </row>
    <row r="1307" spans="1:7" x14ac:dyDescent="0.2">
      <c r="A1307" s="123" t="s">
        <v>81</v>
      </c>
      <c r="B1307" s="123">
        <v>45366</v>
      </c>
      <c r="C1307" s="123" t="s">
        <v>499</v>
      </c>
      <c r="D1307" s="174" t="s">
        <v>8304</v>
      </c>
      <c r="E1307" s="174" t="s">
        <v>6333</v>
      </c>
      <c r="F1307" s="123" t="s">
        <v>8305</v>
      </c>
      <c r="G1307" s="123" t="s">
        <v>437</v>
      </c>
    </row>
    <row r="1308" spans="1:7" x14ac:dyDescent="0.2">
      <c r="A1308" s="123" t="s">
        <v>81</v>
      </c>
      <c r="B1308" s="123">
        <v>45366</v>
      </c>
      <c r="C1308" s="123" t="s">
        <v>499</v>
      </c>
      <c r="D1308" s="174" t="s">
        <v>8306</v>
      </c>
      <c r="E1308" s="174" t="s">
        <v>6330</v>
      </c>
      <c r="F1308" s="123" t="s">
        <v>8307</v>
      </c>
      <c r="G1308" s="123" t="s">
        <v>437</v>
      </c>
    </row>
    <row r="1309" spans="1:7" x14ac:dyDescent="0.2">
      <c r="A1309" s="123" t="s">
        <v>81</v>
      </c>
      <c r="B1309" s="123">
        <v>45366</v>
      </c>
      <c r="C1309" s="123" t="s">
        <v>499</v>
      </c>
      <c r="D1309" s="174" t="s">
        <v>8308</v>
      </c>
      <c r="E1309" s="174" t="s">
        <v>6339</v>
      </c>
      <c r="F1309" s="123" t="s">
        <v>8309</v>
      </c>
      <c r="G1309" s="123" t="s">
        <v>437</v>
      </c>
    </row>
    <row r="1310" spans="1:7" x14ac:dyDescent="0.2">
      <c r="A1310" s="123" t="s">
        <v>81</v>
      </c>
      <c r="B1310" s="123">
        <v>45366</v>
      </c>
      <c r="C1310" s="123" t="s">
        <v>499</v>
      </c>
      <c r="D1310" s="174" t="s">
        <v>8310</v>
      </c>
      <c r="E1310" s="174" t="s">
        <v>6396</v>
      </c>
      <c r="F1310" s="123" t="s">
        <v>8311</v>
      </c>
      <c r="G1310" s="123" t="s">
        <v>437</v>
      </c>
    </row>
    <row r="1311" spans="1:7" x14ac:dyDescent="0.2">
      <c r="A1311" s="123" t="s">
        <v>81</v>
      </c>
      <c r="B1311" s="123">
        <v>45366</v>
      </c>
      <c r="C1311" s="123" t="s">
        <v>499</v>
      </c>
      <c r="D1311" s="174" t="s">
        <v>8312</v>
      </c>
      <c r="E1311" s="174" t="s">
        <v>6393</v>
      </c>
      <c r="F1311" s="123" t="s">
        <v>8313</v>
      </c>
      <c r="G1311" s="123" t="s">
        <v>437</v>
      </c>
    </row>
    <row r="1312" spans="1:7" x14ac:dyDescent="0.2">
      <c r="A1312" s="123" t="s">
        <v>81</v>
      </c>
      <c r="B1312" s="123">
        <v>45366</v>
      </c>
      <c r="C1312" s="123" t="s">
        <v>499</v>
      </c>
      <c r="D1312" s="174" t="s">
        <v>8314</v>
      </c>
      <c r="E1312" s="174" t="s">
        <v>6384</v>
      </c>
      <c r="F1312" s="123" t="s">
        <v>8315</v>
      </c>
      <c r="G1312" s="123" t="s">
        <v>437</v>
      </c>
    </row>
    <row r="1313" spans="1:7" x14ac:dyDescent="0.2">
      <c r="A1313" s="123" t="s">
        <v>81</v>
      </c>
      <c r="B1313" s="123">
        <v>45366</v>
      </c>
      <c r="C1313" s="123" t="s">
        <v>499</v>
      </c>
      <c r="D1313" s="174" t="s">
        <v>8316</v>
      </c>
      <c r="E1313" s="174" t="s">
        <v>6357</v>
      </c>
      <c r="F1313" s="123" t="s">
        <v>8317</v>
      </c>
      <c r="G1313" s="123" t="s">
        <v>437</v>
      </c>
    </row>
    <row r="1314" spans="1:7" x14ac:dyDescent="0.2">
      <c r="A1314" s="123" t="s">
        <v>81</v>
      </c>
      <c r="B1314" s="123">
        <v>45366</v>
      </c>
      <c r="C1314" s="123" t="s">
        <v>499</v>
      </c>
      <c r="D1314" s="174" t="s">
        <v>8318</v>
      </c>
      <c r="E1314" s="174" t="s">
        <v>6433</v>
      </c>
      <c r="F1314" s="123" t="s">
        <v>8319</v>
      </c>
      <c r="G1314" s="123" t="s">
        <v>437</v>
      </c>
    </row>
    <row r="1315" spans="1:7" x14ac:dyDescent="0.2">
      <c r="A1315" s="123" t="s">
        <v>81</v>
      </c>
      <c r="B1315" s="123">
        <v>45366</v>
      </c>
      <c r="C1315" s="123" t="s">
        <v>499</v>
      </c>
      <c r="D1315" s="174" t="s">
        <v>8320</v>
      </c>
      <c r="E1315" s="174" t="s">
        <v>6423</v>
      </c>
      <c r="F1315" s="123" t="s">
        <v>8321</v>
      </c>
      <c r="G1315" s="123" t="s">
        <v>437</v>
      </c>
    </row>
    <row r="1316" spans="1:7" x14ac:dyDescent="0.2">
      <c r="A1316" s="123" t="s">
        <v>81</v>
      </c>
      <c r="B1316" s="123">
        <v>45366</v>
      </c>
      <c r="C1316" s="123" t="s">
        <v>499</v>
      </c>
      <c r="D1316" s="174" t="s">
        <v>8322</v>
      </c>
      <c r="E1316" s="174" t="s">
        <v>6418</v>
      </c>
      <c r="F1316" s="123" t="s">
        <v>8323</v>
      </c>
      <c r="G1316" s="123" t="s">
        <v>437</v>
      </c>
    </row>
    <row r="1317" spans="1:7" x14ac:dyDescent="0.2">
      <c r="A1317" s="123" t="s">
        <v>81</v>
      </c>
      <c r="B1317" s="123">
        <v>45366</v>
      </c>
      <c r="C1317" s="123" t="s">
        <v>499</v>
      </c>
      <c r="D1317" s="174" t="s">
        <v>8324</v>
      </c>
      <c r="E1317" s="174" t="s">
        <v>6586</v>
      </c>
      <c r="F1317" s="123" t="s">
        <v>8325</v>
      </c>
      <c r="G1317" s="123" t="s">
        <v>437</v>
      </c>
    </row>
    <row r="1318" spans="1:7" x14ac:dyDescent="0.2">
      <c r="A1318" s="123" t="s">
        <v>81</v>
      </c>
      <c r="B1318" s="123">
        <v>45366</v>
      </c>
      <c r="C1318" s="123" t="s">
        <v>499</v>
      </c>
      <c r="D1318" s="174" t="s">
        <v>8326</v>
      </c>
      <c r="E1318" s="174" t="s">
        <v>6567</v>
      </c>
      <c r="F1318" s="123" t="s">
        <v>8327</v>
      </c>
      <c r="G1318" s="123" t="s">
        <v>437</v>
      </c>
    </row>
    <row r="1319" spans="1:7" x14ac:dyDescent="0.2">
      <c r="A1319" s="123" t="s">
        <v>81</v>
      </c>
      <c r="B1319" s="123">
        <v>45366</v>
      </c>
      <c r="C1319" s="123" t="s">
        <v>499</v>
      </c>
      <c r="D1319" s="174" t="s">
        <v>8328</v>
      </c>
      <c r="E1319" s="174" t="s">
        <v>6542</v>
      </c>
      <c r="F1319" s="123" t="s">
        <v>8329</v>
      </c>
      <c r="G1319" s="123" t="s">
        <v>437</v>
      </c>
    </row>
    <row r="1320" spans="1:7" x14ac:dyDescent="0.2">
      <c r="A1320" s="123" t="s">
        <v>81</v>
      </c>
      <c r="B1320" s="123">
        <v>45366</v>
      </c>
      <c r="C1320" s="123" t="s">
        <v>499</v>
      </c>
      <c r="D1320" s="174" t="s">
        <v>8330</v>
      </c>
      <c r="E1320" s="174" t="s">
        <v>6529</v>
      </c>
      <c r="F1320" s="123" t="s">
        <v>8331</v>
      </c>
      <c r="G1320" s="123" t="s">
        <v>437</v>
      </c>
    </row>
    <row r="1321" spans="1:7" x14ac:dyDescent="0.2">
      <c r="A1321" s="123" t="s">
        <v>81</v>
      </c>
      <c r="B1321" s="123">
        <v>45366</v>
      </c>
      <c r="C1321" s="123" t="s">
        <v>499</v>
      </c>
      <c r="D1321" s="174" t="s">
        <v>8332</v>
      </c>
      <c r="E1321" s="174" t="s">
        <v>6522</v>
      </c>
      <c r="F1321" s="123" t="s">
        <v>8333</v>
      </c>
      <c r="G1321" s="123" t="s">
        <v>437</v>
      </c>
    </row>
    <row r="1322" spans="1:7" x14ac:dyDescent="0.2">
      <c r="A1322" s="123" t="s">
        <v>81</v>
      </c>
      <c r="B1322" s="123">
        <v>45366</v>
      </c>
      <c r="C1322" s="123" t="s">
        <v>499</v>
      </c>
      <c r="D1322" s="174" t="s">
        <v>8334</v>
      </c>
      <c r="E1322" s="174" t="s">
        <v>6489</v>
      </c>
      <c r="F1322" s="123" t="s">
        <v>8335</v>
      </c>
      <c r="G1322" s="123" t="s">
        <v>437</v>
      </c>
    </row>
    <row r="1323" spans="1:7" x14ac:dyDescent="0.2">
      <c r="A1323" s="123" t="s">
        <v>81</v>
      </c>
      <c r="B1323" s="123">
        <v>45366</v>
      </c>
      <c r="C1323" s="123" t="s">
        <v>499</v>
      </c>
      <c r="D1323" s="174" t="s">
        <v>8336</v>
      </c>
      <c r="E1323" s="174" t="s">
        <v>6476</v>
      </c>
      <c r="F1323" s="123" t="s">
        <v>8337</v>
      </c>
      <c r="G1323" s="123" t="s">
        <v>437</v>
      </c>
    </row>
    <row r="1324" spans="1:7" x14ac:dyDescent="0.2">
      <c r="A1324" s="123" t="s">
        <v>81</v>
      </c>
      <c r="B1324" s="123">
        <v>45366</v>
      </c>
      <c r="C1324" s="123" t="s">
        <v>499</v>
      </c>
      <c r="D1324" s="174" t="s">
        <v>8338</v>
      </c>
      <c r="E1324" s="174" t="s">
        <v>6441</v>
      </c>
      <c r="F1324" s="123" t="s">
        <v>8339</v>
      </c>
      <c r="G1324" s="123" t="s">
        <v>437</v>
      </c>
    </row>
    <row r="1325" spans="1:7" x14ac:dyDescent="0.2">
      <c r="A1325" s="123" t="s">
        <v>81</v>
      </c>
      <c r="B1325" s="123">
        <v>45366</v>
      </c>
      <c r="C1325" s="123" t="s">
        <v>499</v>
      </c>
      <c r="D1325" s="174" t="s">
        <v>8340</v>
      </c>
      <c r="E1325" s="174" t="s">
        <v>7235</v>
      </c>
      <c r="F1325" s="123" t="s">
        <v>8341</v>
      </c>
      <c r="G1325" s="123" t="s">
        <v>437</v>
      </c>
    </row>
    <row r="1326" spans="1:7" x14ac:dyDescent="0.2">
      <c r="A1326" s="123" t="s">
        <v>81</v>
      </c>
      <c r="B1326" s="123">
        <v>45366</v>
      </c>
      <c r="C1326" s="123" t="s">
        <v>499</v>
      </c>
      <c r="D1326" s="174" t="s">
        <v>8342</v>
      </c>
      <c r="E1326" s="174" t="s">
        <v>7238</v>
      </c>
      <c r="F1326" s="123" t="s">
        <v>8343</v>
      </c>
      <c r="G1326" s="123" t="s">
        <v>437</v>
      </c>
    </row>
    <row r="1327" spans="1:7" x14ac:dyDescent="0.2">
      <c r="A1327" s="123" t="s">
        <v>81</v>
      </c>
      <c r="B1327" s="123">
        <v>45366</v>
      </c>
      <c r="C1327" s="123" t="s">
        <v>499</v>
      </c>
      <c r="D1327" s="174" t="s">
        <v>8344</v>
      </c>
      <c r="E1327" s="174" t="s">
        <v>7241</v>
      </c>
      <c r="F1327" s="123" t="s">
        <v>8345</v>
      </c>
      <c r="G1327" s="123" t="s">
        <v>437</v>
      </c>
    </row>
    <row r="1328" spans="1:7" x14ac:dyDescent="0.2">
      <c r="A1328" s="123" t="s">
        <v>81</v>
      </c>
      <c r="B1328" s="123">
        <v>45366</v>
      </c>
      <c r="C1328" s="123" t="s">
        <v>499</v>
      </c>
      <c r="D1328" s="174" t="s">
        <v>8346</v>
      </c>
      <c r="E1328" s="174" t="s">
        <v>7244</v>
      </c>
      <c r="F1328" s="123" t="s">
        <v>8347</v>
      </c>
      <c r="G1328" s="123" t="s">
        <v>437</v>
      </c>
    </row>
    <row r="1329" spans="1:7" x14ac:dyDescent="0.2">
      <c r="A1329" s="123" t="s">
        <v>81</v>
      </c>
      <c r="B1329" s="123">
        <v>45366</v>
      </c>
      <c r="C1329" s="123" t="s">
        <v>499</v>
      </c>
      <c r="D1329" s="174" t="s">
        <v>8348</v>
      </c>
      <c r="E1329" s="174" t="s">
        <v>7244</v>
      </c>
      <c r="F1329" s="123" t="s">
        <v>8349</v>
      </c>
      <c r="G1329" s="123" t="s">
        <v>437</v>
      </c>
    </row>
    <row r="1330" spans="1:7" x14ac:dyDescent="0.2">
      <c r="A1330" s="123" t="s">
        <v>81</v>
      </c>
      <c r="B1330" s="123">
        <v>45366</v>
      </c>
      <c r="C1330" s="123" t="s">
        <v>499</v>
      </c>
      <c r="D1330" s="174" t="s">
        <v>8350</v>
      </c>
      <c r="E1330" s="174" t="s">
        <v>7244</v>
      </c>
      <c r="F1330" s="123" t="s">
        <v>8351</v>
      </c>
      <c r="G1330" s="123" t="s">
        <v>437</v>
      </c>
    </row>
    <row r="1331" spans="1:7" x14ac:dyDescent="0.2">
      <c r="A1331" s="123" t="s">
        <v>81</v>
      </c>
      <c r="B1331" s="123">
        <v>45366</v>
      </c>
      <c r="C1331" s="123" t="s">
        <v>499</v>
      </c>
      <c r="D1331" s="174" t="s">
        <v>8352</v>
      </c>
      <c r="E1331" s="174" t="s">
        <v>7193</v>
      </c>
      <c r="F1331" s="123" t="s">
        <v>8353</v>
      </c>
      <c r="G1331" s="123" t="s">
        <v>437</v>
      </c>
    </row>
    <row r="1332" spans="1:7" x14ac:dyDescent="0.2">
      <c r="A1332" s="123" t="s">
        <v>81</v>
      </c>
      <c r="B1332" s="123">
        <v>45366</v>
      </c>
      <c r="C1332" s="123" t="s">
        <v>499</v>
      </c>
      <c r="D1332" s="174" t="s">
        <v>8354</v>
      </c>
      <c r="E1332" s="174" t="s">
        <v>7196</v>
      </c>
      <c r="F1332" s="123" t="s">
        <v>8355</v>
      </c>
      <c r="G1332" s="123" t="s">
        <v>437</v>
      </c>
    </row>
    <row r="1333" spans="1:7" x14ac:dyDescent="0.2">
      <c r="A1333" s="123" t="s">
        <v>81</v>
      </c>
      <c r="B1333" s="123">
        <v>45366</v>
      </c>
      <c r="C1333" s="123" t="s">
        <v>499</v>
      </c>
      <c r="D1333" s="174" t="s">
        <v>8356</v>
      </c>
      <c r="E1333" s="174" t="s">
        <v>7196</v>
      </c>
      <c r="F1333" s="123" t="s">
        <v>8357</v>
      </c>
      <c r="G1333" s="123" t="s">
        <v>437</v>
      </c>
    </row>
    <row r="1334" spans="1:7" x14ac:dyDescent="0.2">
      <c r="A1334" s="123" t="s">
        <v>81</v>
      </c>
      <c r="B1334" s="123">
        <v>45366</v>
      </c>
      <c r="C1334" s="123" t="s">
        <v>499</v>
      </c>
      <c r="D1334" s="174" t="s">
        <v>8358</v>
      </c>
      <c r="E1334" s="174" t="s">
        <v>7205</v>
      </c>
      <c r="F1334" s="123" t="s">
        <v>8359</v>
      </c>
      <c r="G1334" s="123" t="s">
        <v>437</v>
      </c>
    </row>
    <row r="1335" spans="1:7" x14ac:dyDescent="0.2">
      <c r="A1335" s="123" t="s">
        <v>81</v>
      </c>
      <c r="B1335" s="123">
        <v>45366</v>
      </c>
      <c r="C1335" s="123" t="s">
        <v>499</v>
      </c>
      <c r="D1335" s="174" t="s">
        <v>8360</v>
      </c>
      <c r="E1335" s="174" t="s">
        <v>7498</v>
      </c>
      <c r="F1335" s="123" t="s">
        <v>8361</v>
      </c>
      <c r="G1335" s="123" t="s">
        <v>437</v>
      </c>
    </row>
    <row r="1336" spans="1:7" x14ac:dyDescent="0.2">
      <c r="A1336" s="123" t="s">
        <v>81</v>
      </c>
      <c r="B1336" s="123">
        <v>45366</v>
      </c>
      <c r="C1336" s="123" t="s">
        <v>499</v>
      </c>
      <c r="D1336" s="174" t="s">
        <v>8362</v>
      </c>
      <c r="E1336" s="174" t="s">
        <v>7214</v>
      </c>
      <c r="F1336" s="123" t="s">
        <v>8363</v>
      </c>
      <c r="G1336" s="123" t="s">
        <v>437</v>
      </c>
    </row>
    <row r="1337" spans="1:7" x14ac:dyDescent="0.2">
      <c r="A1337" s="123" t="s">
        <v>81</v>
      </c>
      <c r="B1337" s="123">
        <v>45366</v>
      </c>
      <c r="C1337" s="123" t="s">
        <v>499</v>
      </c>
      <c r="D1337" s="174" t="s">
        <v>8364</v>
      </c>
      <c r="E1337" s="174" t="s">
        <v>7517</v>
      </c>
      <c r="F1337" s="123" t="s">
        <v>8365</v>
      </c>
      <c r="G1337" s="123" t="s">
        <v>437</v>
      </c>
    </row>
    <row r="1338" spans="1:7" x14ac:dyDescent="0.2">
      <c r="A1338" s="123" t="s">
        <v>81</v>
      </c>
      <c r="B1338" s="123">
        <v>45366</v>
      </c>
      <c r="C1338" s="123" t="s">
        <v>499</v>
      </c>
      <c r="D1338" s="174" t="s">
        <v>8366</v>
      </c>
      <c r="E1338" s="174" t="s">
        <v>7522</v>
      </c>
      <c r="F1338" s="123" t="s">
        <v>8367</v>
      </c>
      <c r="G1338" s="123" t="s">
        <v>437</v>
      </c>
    </row>
    <row r="1339" spans="1:7" x14ac:dyDescent="0.2">
      <c r="A1339" s="123" t="s">
        <v>81</v>
      </c>
      <c r="B1339" s="123">
        <v>45366</v>
      </c>
      <c r="C1339" s="123" t="s">
        <v>499</v>
      </c>
      <c r="D1339" s="174" t="s">
        <v>8368</v>
      </c>
      <c r="E1339" s="174" t="s">
        <v>7223</v>
      </c>
      <c r="F1339" s="123" t="s">
        <v>8369</v>
      </c>
      <c r="G1339" s="123" t="s">
        <v>437</v>
      </c>
    </row>
    <row r="1340" spans="1:7" x14ac:dyDescent="0.2">
      <c r="A1340" s="123" t="s">
        <v>81</v>
      </c>
      <c r="B1340" s="123">
        <v>45366</v>
      </c>
      <c r="C1340" s="123" t="s">
        <v>499</v>
      </c>
      <c r="D1340" s="174" t="s">
        <v>8370</v>
      </c>
      <c r="E1340" s="174" t="s">
        <v>7223</v>
      </c>
      <c r="F1340" s="123" t="s">
        <v>8371</v>
      </c>
      <c r="G1340" s="123" t="s">
        <v>437</v>
      </c>
    </row>
    <row r="1341" spans="1:7" x14ac:dyDescent="0.2">
      <c r="A1341" s="123" t="s">
        <v>81</v>
      </c>
      <c r="B1341" s="123">
        <v>45366</v>
      </c>
      <c r="C1341" s="123" t="s">
        <v>499</v>
      </c>
      <c r="D1341" s="174" t="s">
        <v>8372</v>
      </c>
      <c r="E1341" s="174" t="s">
        <v>5877</v>
      </c>
      <c r="F1341" s="123" t="s">
        <v>8373</v>
      </c>
      <c r="G1341" s="123" t="s">
        <v>437</v>
      </c>
    </row>
    <row r="1342" spans="1:7" x14ac:dyDescent="0.2">
      <c r="A1342" s="123" t="s">
        <v>81</v>
      </c>
      <c r="B1342" s="123">
        <v>45366</v>
      </c>
      <c r="C1342" s="123" t="s">
        <v>499</v>
      </c>
      <c r="D1342" s="174" t="s">
        <v>8374</v>
      </c>
      <c r="E1342" s="174" t="s">
        <v>5885</v>
      </c>
      <c r="F1342" s="123" t="s">
        <v>8375</v>
      </c>
      <c r="G1342" s="123" t="s">
        <v>437</v>
      </c>
    </row>
    <row r="1343" spans="1:7" x14ac:dyDescent="0.2">
      <c r="A1343" s="123" t="s">
        <v>81</v>
      </c>
      <c r="B1343" s="123">
        <v>45366</v>
      </c>
      <c r="C1343" s="123" t="s">
        <v>499</v>
      </c>
      <c r="D1343" s="174" t="s">
        <v>8376</v>
      </c>
      <c r="E1343" s="174" t="s">
        <v>5895</v>
      </c>
      <c r="F1343" s="123" t="s">
        <v>8377</v>
      </c>
      <c r="G1343" s="123" t="s">
        <v>437</v>
      </c>
    </row>
    <row r="1344" spans="1:7" x14ac:dyDescent="0.2">
      <c r="A1344" s="123" t="s">
        <v>81</v>
      </c>
      <c r="B1344" s="123">
        <v>45366</v>
      </c>
      <c r="C1344" s="123" t="s">
        <v>499</v>
      </c>
      <c r="D1344" s="174" t="s">
        <v>8378</v>
      </c>
      <c r="E1344" s="174" t="s">
        <v>5888</v>
      </c>
      <c r="F1344" s="123" t="s">
        <v>8379</v>
      </c>
      <c r="G1344" s="123" t="s">
        <v>437</v>
      </c>
    </row>
    <row r="1345" spans="1:7" x14ac:dyDescent="0.2">
      <c r="A1345" s="123" t="s">
        <v>81</v>
      </c>
      <c r="B1345" s="123">
        <v>45366</v>
      </c>
      <c r="C1345" s="123" t="s">
        <v>499</v>
      </c>
      <c r="D1345" s="174" t="s">
        <v>8380</v>
      </c>
      <c r="E1345" s="174" t="s">
        <v>7328</v>
      </c>
      <c r="F1345" s="123" t="s">
        <v>8381</v>
      </c>
      <c r="G1345" s="123" t="s">
        <v>437</v>
      </c>
    </row>
    <row r="1346" spans="1:7" x14ac:dyDescent="0.2">
      <c r="A1346" s="123" t="s">
        <v>81</v>
      </c>
      <c r="B1346" s="123">
        <v>45366</v>
      </c>
      <c r="C1346" s="123" t="s">
        <v>499</v>
      </c>
      <c r="D1346" s="174" t="s">
        <v>8382</v>
      </c>
      <c r="E1346" s="174" t="s">
        <v>5900</v>
      </c>
      <c r="F1346" s="123" t="s">
        <v>8383</v>
      </c>
      <c r="G1346" s="123" t="s">
        <v>437</v>
      </c>
    </row>
    <row r="1347" spans="1:7" x14ac:dyDescent="0.2">
      <c r="A1347" s="123" t="s">
        <v>81</v>
      </c>
      <c r="B1347" s="123">
        <v>45366</v>
      </c>
      <c r="C1347" s="123" t="s">
        <v>499</v>
      </c>
      <c r="D1347" s="174" t="s">
        <v>8384</v>
      </c>
      <c r="E1347" s="174" t="s">
        <v>5903</v>
      </c>
      <c r="F1347" s="123" t="s">
        <v>8385</v>
      </c>
      <c r="G1347" s="123" t="s">
        <v>437</v>
      </c>
    </row>
    <row r="1348" spans="1:7" x14ac:dyDescent="0.2">
      <c r="A1348" s="123" t="s">
        <v>81</v>
      </c>
      <c r="B1348" s="123">
        <v>45366</v>
      </c>
      <c r="C1348" s="123" t="s">
        <v>499</v>
      </c>
      <c r="D1348" s="174" t="s">
        <v>8386</v>
      </c>
      <c r="E1348" s="174" t="s">
        <v>7331</v>
      </c>
      <c r="F1348" s="123" t="s">
        <v>8387</v>
      </c>
      <c r="G1348" s="123" t="s">
        <v>437</v>
      </c>
    </row>
    <row r="1349" spans="1:7" x14ac:dyDescent="0.2">
      <c r="A1349" s="123" t="s">
        <v>81</v>
      </c>
      <c r="B1349" s="123">
        <v>45366</v>
      </c>
      <c r="C1349" s="123" t="s">
        <v>499</v>
      </c>
      <c r="D1349" s="174" t="s">
        <v>8388</v>
      </c>
      <c r="E1349" s="174" t="s">
        <v>5906</v>
      </c>
      <c r="F1349" s="123" t="s">
        <v>8389</v>
      </c>
      <c r="G1349" s="123" t="s">
        <v>437</v>
      </c>
    </row>
    <row r="1350" spans="1:7" x14ac:dyDescent="0.2">
      <c r="A1350" s="123" t="s">
        <v>81</v>
      </c>
      <c r="B1350" s="123">
        <v>45366</v>
      </c>
      <c r="C1350" s="123" t="s">
        <v>499</v>
      </c>
      <c r="D1350" s="174" t="s">
        <v>8390</v>
      </c>
      <c r="E1350" s="174" t="s">
        <v>7334</v>
      </c>
      <c r="F1350" s="123" t="s">
        <v>8391</v>
      </c>
      <c r="G1350" s="123" t="s">
        <v>437</v>
      </c>
    </row>
    <row r="1351" spans="1:7" x14ac:dyDescent="0.2">
      <c r="A1351" s="123" t="s">
        <v>81</v>
      </c>
      <c r="B1351" s="123">
        <v>45366</v>
      </c>
      <c r="C1351" s="123" t="s">
        <v>499</v>
      </c>
      <c r="D1351" s="174" t="s">
        <v>8392</v>
      </c>
      <c r="E1351" s="174" t="s">
        <v>5909</v>
      </c>
      <c r="F1351" s="123" t="s">
        <v>8393</v>
      </c>
      <c r="G1351" s="123" t="s">
        <v>437</v>
      </c>
    </row>
    <row r="1352" spans="1:7" x14ac:dyDescent="0.2">
      <c r="A1352" s="123" t="s">
        <v>81</v>
      </c>
      <c r="B1352" s="123">
        <v>45366</v>
      </c>
      <c r="C1352" s="123" t="s">
        <v>499</v>
      </c>
      <c r="D1352" s="174" t="s">
        <v>8394</v>
      </c>
      <c r="E1352" s="174" t="s">
        <v>7337</v>
      </c>
      <c r="F1352" s="123" t="s">
        <v>8395</v>
      </c>
      <c r="G1352" s="123" t="s">
        <v>437</v>
      </c>
    </row>
    <row r="1353" spans="1:7" x14ac:dyDescent="0.2">
      <c r="A1353" s="123" t="s">
        <v>81</v>
      </c>
      <c r="B1353" s="123">
        <v>45366</v>
      </c>
      <c r="C1353" s="123" t="s">
        <v>499</v>
      </c>
      <c r="D1353" s="174" t="s">
        <v>8396</v>
      </c>
      <c r="E1353" s="174" t="s">
        <v>5912</v>
      </c>
      <c r="F1353" s="123" t="s">
        <v>8397</v>
      </c>
      <c r="G1353" s="123" t="s">
        <v>437</v>
      </c>
    </row>
    <row r="1354" spans="1:7" x14ac:dyDescent="0.2">
      <c r="A1354" s="123" t="s">
        <v>81</v>
      </c>
      <c r="B1354" s="123">
        <v>45366</v>
      </c>
      <c r="C1354" s="123" t="s">
        <v>499</v>
      </c>
      <c r="D1354" s="174" t="s">
        <v>8398</v>
      </c>
      <c r="E1354" s="174" t="s">
        <v>5919</v>
      </c>
      <c r="F1354" s="123" t="s">
        <v>8399</v>
      </c>
      <c r="G1354" s="123" t="s">
        <v>437</v>
      </c>
    </row>
    <row r="1355" spans="1:7" x14ac:dyDescent="0.2">
      <c r="A1355" s="123" t="s">
        <v>81</v>
      </c>
      <c r="B1355" s="123">
        <v>45366</v>
      </c>
      <c r="C1355" s="123" t="s">
        <v>499</v>
      </c>
      <c r="D1355" s="174" t="s">
        <v>8400</v>
      </c>
      <c r="E1355" s="174" t="s">
        <v>5931</v>
      </c>
      <c r="F1355" s="123" t="s">
        <v>8401</v>
      </c>
      <c r="G1355" s="123" t="s">
        <v>437</v>
      </c>
    </row>
    <row r="1356" spans="1:7" x14ac:dyDescent="0.2">
      <c r="A1356" s="123" t="s">
        <v>81</v>
      </c>
      <c r="B1356" s="123">
        <v>45366</v>
      </c>
      <c r="C1356" s="123" t="s">
        <v>499</v>
      </c>
      <c r="D1356" s="174" t="s">
        <v>8402</v>
      </c>
      <c r="E1356" s="174" t="s">
        <v>5924</v>
      </c>
      <c r="F1356" s="123" t="s">
        <v>8403</v>
      </c>
      <c r="G1356" s="123" t="s">
        <v>437</v>
      </c>
    </row>
    <row r="1357" spans="1:7" x14ac:dyDescent="0.2">
      <c r="A1357" s="123" t="s">
        <v>81</v>
      </c>
      <c r="B1357" s="123">
        <v>45366</v>
      </c>
      <c r="C1357" s="123" t="s">
        <v>499</v>
      </c>
      <c r="D1357" s="174" t="s">
        <v>8404</v>
      </c>
      <c r="E1357" s="174" t="s">
        <v>5943</v>
      </c>
      <c r="F1357" s="123" t="s">
        <v>8405</v>
      </c>
      <c r="G1357" s="123" t="s">
        <v>437</v>
      </c>
    </row>
    <row r="1358" spans="1:7" x14ac:dyDescent="0.2">
      <c r="A1358" s="123" t="s">
        <v>81</v>
      </c>
      <c r="B1358" s="123">
        <v>45366</v>
      </c>
      <c r="C1358" s="123" t="s">
        <v>499</v>
      </c>
      <c r="D1358" s="174" t="s">
        <v>8406</v>
      </c>
      <c r="E1358" s="174" t="s">
        <v>5936</v>
      </c>
      <c r="F1358" s="123" t="s">
        <v>8407</v>
      </c>
      <c r="G1358" s="123" t="s">
        <v>437</v>
      </c>
    </row>
    <row r="1359" spans="1:7" x14ac:dyDescent="0.2">
      <c r="A1359" s="123" t="s">
        <v>81</v>
      </c>
      <c r="B1359" s="123">
        <v>45366</v>
      </c>
      <c r="C1359" s="123" t="s">
        <v>499</v>
      </c>
      <c r="D1359" s="174" t="s">
        <v>8408</v>
      </c>
      <c r="E1359" s="174" t="s">
        <v>5955</v>
      </c>
      <c r="F1359" s="123" t="s">
        <v>8409</v>
      </c>
      <c r="G1359" s="123" t="s">
        <v>437</v>
      </c>
    </row>
    <row r="1360" spans="1:7" x14ac:dyDescent="0.2">
      <c r="A1360" s="123" t="s">
        <v>81</v>
      </c>
      <c r="B1360" s="123">
        <v>45366</v>
      </c>
      <c r="C1360" s="123" t="s">
        <v>499</v>
      </c>
      <c r="D1360" s="174" t="s">
        <v>8410</v>
      </c>
      <c r="E1360" s="174" t="s">
        <v>5948</v>
      </c>
      <c r="F1360" s="123" t="s">
        <v>8411</v>
      </c>
      <c r="G1360" s="123" t="s">
        <v>437</v>
      </c>
    </row>
    <row r="1361" spans="1:7" x14ac:dyDescent="0.2">
      <c r="A1361" s="123" t="s">
        <v>81</v>
      </c>
      <c r="B1361" s="123">
        <v>45366</v>
      </c>
      <c r="C1361" s="123" t="s">
        <v>499</v>
      </c>
      <c r="D1361" s="174" t="s">
        <v>8412</v>
      </c>
      <c r="E1361" s="174" t="s">
        <v>5967</v>
      </c>
      <c r="F1361" s="123" t="s">
        <v>8413</v>
      </c>
      <c r="G1361" s="123" t="s">
        <v>437</v>
      </c>
    </row>
    <row r="1362" spans="1:7" x14ac:dyDescent="0.2">
      <c r="A1362" s="123" t="s">
        <v>81</v>
      </c>
      <c r="B1362" s="123">
        <v>45366</v>
      </c>
      <c r="C1362" s="123" t="s">
        <v>499</v>
      </c>
      <c r="D1362" s="174" t="s">
        <v>8414</v>
      </c>
      <c r="E1362" s="174" t="s">
        <v>5960</v>
      </c>
      <c r="F1362" s="123" t="s">
        <v>8415</v>
      </c>
      <c r="G1362" s="123" t="s">
        <v>437</v>
      </c>
    </row>
    <row r="1363" spans="1:7" x14ac:dyDescent="0.2">
      <c r="A1363" s="123" t="s">
        <v>81</v>
      </c>
      <c r="B1363" s="123">
        <v>45366</v>
      </c>
      <c r="C1363" s="123" t="s">
        <v>499</v>
      </c>
      <c r="D1363" s="174" t="s">
        <v>8416</v>
      </c>
      <c r="E1363" s="174" t="s">
        <v>5977</v>
      </c>
      <c r="F1363" s="123" t="s">
        <v>8417</v>
      </c>
      <c r="G1363" s="123" t="s">
        <v>437</v>
      </c>
    </row>
    <row r="1364" spans="1:7" x14ac:dyDescent="0.2">
      <c r="A1364" s="123" t="s">
        <v>81</v>
      </c>
      <c r="B1364" s="123">
        <v>45366</v>
      </c>
      <c r="C1364" s="123" t="s">
        <v>499</v>
      </c>
      <c r="D1364" s="174" t="s">
        <v>8418</v>
      </c>
      <c r="E1364" s="174" t="s">
        <v>5989</v>
      </c>
      <c r="F1364" s="123" t="s">
        <v>8419</v>
      </c>
      <c r="G1364" s="123" t="s">
        <v>437</v>
      </c>
    </row>
    <row r="1365" spans="1:7" x14ac:dyDescent="0.2">
      <c r="A1365" s="123" t="s">
        <v>81</v>
      </c>
      <c r="B1365" s="123">
        <v>45366</v>
      </c>
      <c r="C1365" s="123" t="s">
        <v>499</v>
      </c>
      <c r="D1365" s="174" t="s">
        <v>8420</v>
      </c>
      <c r="E1365" s="174" t="s">
        <v>5982</v>
      </c>
      <c r="F1365" s="123" t="s">
        <v>8421</v>
      </c>
      <c r="G1365" s="123" t="s">
        <v>437</v>
      </c>
    </row>
    <row r="1366" spans="1:7" x14ac:dyDescent="0.2">
      <c r="A1366" s="123" t="s">
        <v>81</v>
      </c>
      <c r="B1366" s="123">
        <v>45366</v>
      </c>
      <c r="C1366" s="123" t="s">
        <v>499</v>
      </c>
      <c r="D1366" s="174" t="s">
        <v>8422</v>
      </c>
      <c r="E1366" s="174" t="s">
        <v>5997</v>
      </c>
      <c r="F1366" s="123" t="s">
        <v>8423</v>
      </c>
      <c r="G1366" s="123" t="s">
        <v>437</v>
      </c>
    </row>
    <row r="1367" spans="1:7" x14ac:dyDescent="0.2">
      <c r="A1367" s="123" t="s">
        <v>81</v>
      </c>
      <c r="B1367" s="123">
        <v>45366</v>
      </c>
      <c r="C1367" s="123" t="s">
        <v>499</v>
      </c>
      <c r="D1367" s="174" t="s">
        <v>8424</v>
      </c>
      <c r="E1367" s="174" t="s">
        <v>6007</v>
      </c>
      <c r="F1367" s="123" t="s">
        <v>8425</v>
      </c>
      <c r="G1367" s="123" t="s">
        <v>437</v>
      </c>
    </row>
    <row r="1368" spans="1:7" x14ac:dyDescent="0.2">
      <c r="A1368" s="123" t="s">
        <v>81</v>
      </c>
      <c r="B1368" s="123">
        <v>45366</v>
      </c>
      <c r="C1368" s="123" t="s">
        <v>499</v>
      </c>
      <c r="D1368" s="174" t="s">
        <v>8426</v>
      </c>
      <c r="E1368" s="174" t="s">
        <v>6019</v>
      </c>
      <c r="F1368" s="123" t="s">
        <v>8427</v>
      </c>
      <c r="G1368" s="123" t="s">
        <v>437</v>
      </c>
    </row>
    <row r="1369" spans="1:7" x14ac:dyDescent="0.2">
      <c r="A1369" s="123" t="s">
        <v>81</v>
      </c>
      <c r="B1369" s="123">
        <v>45366</v>
      </c>
      <c r="C1369" s="123" t="s">
        <v>499</v>
      </c>
      <c r="D1369" s="174" t="s">
        <v>8428</v>
      </c>
      <c r="E1369" s="174" t="s">
        <v>6031</v>
      </c>
      <c r="F1369" s="123" t="s">
        <v>8429</v>
      </c>
      <c r="G1369" s="123" t="s">
        <v>437</v>
      </c>
    </row>
    <row r="1370" spans="1:7" x14ac:dyDescent="0.2">
      <c r="A1370" s="123" t="s">
        <v>81</v>
      </c>
      <c r="B1370" s="123">
        <v>45366</v>
      </c>
      <c r="C1370" s="123" t="s">
        <v>499</v>
      </c>
      <c r="D1370" s="174" t="s">
        <v>8430</v>
      </c>
      <c r="E1370" s="174" t="s">
        <v>6024</v>
      </c>
      <c r="F1370" s="123" t="s">
        <v>8431</v>
      </c>
      <c r="G1370" s="123" t="s">
        <v>437</v>
      </c>
    </row>
    <row r="1371" spans="1:7" x14ac:dyDescent="0.2">
      <c r="A1371" s="123" t="s">
        <v>81</v>
      </c>
      <c r="B1371" s="123">
        <v>45366</v>
      </c>
      <c r="C1371" s="123" t="s">
        <v>499</v>
      </c>
      <c r="D1371" s="174" t="s">
        <v>8432</v>
      </c>
      <c r="E1371" s="174" t="s">
        <v>6041</v>
      </c>
      <c r="F1371" s="123" t="s">
        <v>8433</v>
      </c>
      <c r="G1371" s="123" t="s">
        <v>437</v>
      </c>
    </row>
    <row r="1372" spans="1:7" x14ac:dyDescent="0.2">
      <c r="A1372" s="123" t="s">
        <v>81</v>
      </c>
      <c r="B1372" s="123">
        <v>45366</v>
      </c>
      <c r="C1372" s="123" t="s">
        <v>499</v>
      </c>
      <c r="D1372" s="174" t="s">
        <v>8434</v>
      </c>
      <c r="E1372" s="174" t="s">
        <v>6036</v>
      </c>
      <c r="F1372" s="123" t="s">
        <v>8435</v>
      </c>
      <c r="G1372" s="123" t="s">
        <v>437</v>
      </c>
    </row>
    <row r="1373" spans="1:7" x14ac:dyDescent="0.2">
      <c r="A1373" s="123" t="s">
        <v>81</v>
      </c>
      <c r="B1373" s="123">
        <v>45366</v>
      </c>
      <c r="C1373" s="123" t="s">
        <v>499</v>
      </c>
      <c r="D1373" s="174" t="s">
        <v>8436</v>
      </c>
      <c r="E1373" s="174" t="s">
        <v>6049</v>
      </c>
      <c r="F1373" s="123" t="s">
        <v>8437</v>
      </c>
      <c r="G1373" s="123" t="s">
        <v>437</v>
      </c>
    </row>
    <row r="1374" spans="1:7" x14ac:dyDescent="0.2">
      <c r="A1374" s="123" t="s">
        <v>81</v>
      </c>
      <c r="B1374" s="123">
        <v>45370</v>
      </c>
      <c r="C1374" s="123" t="s">
        <v>417</v>
      </c>
      <c r="D1374" s="174" t="s">
        <v>8438</v>
      </c>
      <c r="E1374" s="174" t="s">
        <v>8439</v>
      </c>
      <c r="F1374" s="123" t="s">
        <v>8440</v>
      </c>
      <c r="G1374" s="123" t="s">
        <v>437</v>
      </c>
    </row>
    <row r="1375" spans="1:7" x14ac:dyDescent="0.2">
      <c r="A1375" s="123" t="s">
        <v>81</v>
      </c>
      <c r="B1375" s="123">
        <v>45371</v>
      </c>
      <c r="C1375" s="123" t="s">
        <v>499</v>
      </c>
      <c r="D1375" s="174" t="s">
        <v>8441</v>
      </c>
      <c r="E1375" s="174" t="s">
        <v>5924</v>
      </c>
      <c r="F1375" s="123" t="s">
        <v>8442</v>
      </c>
      <c r="G1375" s="123" t="s">
        <v>437</v>
      </c>
    </row>
    <row r="1376" spans="1:7" x14ac:dyDescent="0.2">
      <c r="A1376" s="123" t="s">
        <v>81</v>
      </c>
      <c r="B1376" s="123">
        <v>45371</v>
      </c>
      <c r="C1376" s="123" t="s">
        <v>417</v>
      </c>
      <c r="D1376" s="174" t="s">
        <v>8443</v>
      </c>
      <c r="E1376" s="174" t="s">
        <v>8444</v>
      </c>
      <c r="F1376" s="123" t="s">
        <v>8445</v>
      </c>
      <c r="G1376" s="123" t="s">
        <v>437</v>
      </c>
    </row>
    <row r="1377" spans="1:7" x14ac:dyDescent="0.2">
      <c r="A1377" s="123" t="s">
        <v>81</v>
      </c>
      <c r="B1377" s="123">
        <v>45371</v>
      </c>
      <c r="C1377" s="123" t="s">
        <v>82</v>
      </c>
      <c r="D1377" s="174" t="s">
        <v>8446</v>
      </c>
      <c r="E1377" s="174" t="s">
        <v>3776</v>
      </c>
      <c r="F1377" s="123" t="s">
        <v>8447</v>
      </c>
      <c r="G1377" s="123" t="s">
        <v>437</v>
      </c>
    </row>
    <row r="1378" spans="1:7" x14ac:dyDescent="0.2">
      <c r="A1378" s="123" t="s">
        <v>81</v>
      </c>
      <c r="B1378" s="123">
        <v>45371</v>
      </c>
      <c r="C1378" s="123" t="s">
        <v>417</v>
      </c>
      <c r="D1378" s="174" t="s">
        <v>8448</v>
      </c>
      <c r="E1378" s="174" t="s">
        <v>8449</v>
      </c>
      <c r="F1378" s="123" t="s">
        <v>8450</v>
      </c>
      <c r="G1378" s="123" t="s">
        <v>437</v>
      </c>
    </row>
    <row r="1379" spans="1:7" x14ac:dyDescent="0.2">
      <c r="A1379" s="123" t="s">
        <v>81</v>
      </c>
      <c r="B1379" s="123">
        <v>45371</v>
      </c>
      <c r="C1379" s="123" t="s">
        <v>417</v>
      </c>
      <c r="D1379" s="174" t="s">
        <v>8451</v>
      </c>
      <c r="E1379" s="174" t="s">
        <v>8452</v>
      </c>
      <c r="F1379" s="123" t="s">
        <v>8453</v>
      </c>
      <c r="G1379" s="123" t="s">
        <v>437</v>
      </c>
    </row>
    <row r="1380" spans="1:7" x14ac:dyDescent="0.2">
      <c r="A1380" s="123" t="s">
        <v>81</v>
      </c>
      <c r="B1380" s="123">
        <v>45371</v>
      </c>
      <c r="C1380" s="123" t="s">
        <v>417</v>
      </c>
      <c r="D1380" s="174" t="s">
        <v>8454</v>
      </c>
      <c r="E1380" s="174" t="s">
        <v>8455</v>
      </c>
      <c r="F1380" s="123" t="s">
        <v>8456</v>
      </c>
      <c r="G1380" s="123" t="s">
        <v>437</v>
      </c>
    </row>
    <row r="1381" spans="1:7" x14ac:dyDescent="0.2">
      <c r="A1381" s="123" t="s">
        <v>81</v>
      </c>
      <c r="B1381" s="123">
        <v>45371</v>
      </c>
      <c r="C1381" s="123" t="s">
        <v>82</v>
      </c>
      <c r="D1381" s="174" t="s">
        <v>8457</v>
      </c>
      <c r="E1381" s="174" t="s">
        <v>3955</v>
      </c>
      <c r="F1381" s="123" t="s">
        <v>8458</v>
      </c>
      <c r="G1381" s="123" t="s">
        <v>437</v>
      </c>
    </row>
    <row r="1382" spans="1:7" x14ac:dyDescent="0.2">
      <c r="A1382" s="123" t="s">
        <v>81</v>
      </c>
      <c r="B1382" s="123">
        <v>45371</v>
      </c>
      <c r="C1382" s="123" t="s">
        <v>499</v>
      </c>
      <c r="D1382" s="174" t="s">
        <v>8459</v>
      </c>
      <c r="E1382" s="174" t="s">
        <v>6793</v>
      </c>
      <c r="F1382" s="123" t="s">
        <v>8460</v>
      </c>
      <c r="G1382" s="123" t="s">
        <v>437</v>
      </c>
    </row>
    <row r="1383" spans="1:7" x14ac:dyDescent="0.2">
      <c r="A1383" s="123" t="s">
        <v>81</v>
      </c>
      <c r="B1383" s="123">
        <v>45372</v>
      </c>
      <c r="C1383" s="123" t="s">
        <v>82</v>
      </c>
      <c r="D1383" s="174" t="s">
        <v>4151</v>
      </c>
      <c r="E1383" s="174" t="s">
        <v>4152</v>
      </c>
      <c r="F1383" s="123" t="s">
        <v>8461</v>
      </c>
      <c r="G1383" s="123" t="s">
        <v>437</v>
      </c>
    </row>
    <row r="1384" spans="1:7" x14ac:dyDescent="0.2">
      <c r="A1384" s="123" t="s">
        <v>81</v>
      </c>
      <c r="B1384" s="123">
        <v>45372</v>
      </c>
      <c r="C1384" s="123" t="s">
        <v>417</v>
      </c>
      <c r="D1384" s="174" t="s">
        <v>8462</v>
      </c>
      <c r="E1384" s="174" t="s">
        <v>8463</v>
      </c>
      <c r="F1384" s="123" t="s">
        <v>8464</v>
      </c>
      <c r="G1384" s="123" t="s">
        <v>437</v>
      </c>
    </row>
    <row r="1385" spans="1:7" x14ac:dyDescent="0.2">
      <c r="A1385" s="123" t="s">
        <v>81</v>
      </c>
      <c r="B1385" s="123">
        <v>45372</v>
      </c>
      <c r="C1385" s="123" t="s">
        <v>82</v>
      </c>
      <c r="D1385" s="174" t="s">
        <v>8465</v>
      </c>
      <c r="E1385" s="174" t="s">
        <v>3778</v>
      </c>
      <c r="F1385" s="123" t="s">
        <v>8466</v>
      </c>
      <c r="G1385" s="123" t="s">
        <v>437</v>
      </c>
    </row>
    <row r="1386" spans="1:7" x14ac:dyDescent="0.2">
      <c r="A1386" s="123" t="s">
        <v>81</v>
      </c>
      <c r="B1386" s="123">
        <v>45372</v>
      </c>
      <c r="C1386" s="123" t="s">
        <v>82</v>
      </c>
      <c r="D1386" s="174" t="s">
        <v>8467</v>
      </c>
      <c r="E1386" s="174" t="s">
        <v>3775</v>
      </c>
      <c r="F1386" s="123" t="s">
        <v>8468</v>
      </c>
      <c r="G1386" s="123" t="s">
        <v>437</v>
      </c>
    </row>
    <row r="1387" spans="1:7" x14ac:dyDescent="0.2">
      <c r="A1387" s="123" t="s">
        <v>81</v>
      </c>
      <c r="B1387" s="123">
        <v>45372</v>
      </c>
      <c r="C1387" s="123" t="s">
        <v>82</v>
      </c>
      <c r="D1387" s="174" t="s">
        <v>8469</v>
      </c>
      <c r="E1387" s="174" t="s">
        <v>8470</v>
      </c>
      <c r="F1387" s="123" t="s">
        <v>8471</v>
      </c>
      <c r="G1387" s="123" t="s">
        <v>437</v>
      </c>
    </row>
    <row r="1388" spans="1:7" x14ac:dyDescent="0.2">
      <c r="A1388" s="123" t="s">
        <v>81</v>
      </c>
      <c r="B1388" s="123">
        <v>45372</v>
      </c>
      <c r="C1388" s="123" t="s">
        <v>82</v>
      </c>
      <c r="D1388" s="174" t="s">
        <v>8472</v>
      </c>
      <c r="E1388" s="174" t="s">
        <v>6842</v>
      </c>
      <c r="F1388" s="123" t="s">
        <v>8473</v>
      </c>
      <c r="G1388" s="123" t="s">
        <v>437</v>
      </c>
    </row>
    <row r="1389" spans="1:7" x14ac:dyDescent="0.2">
      <c r="A1389" s="123" t="s">
        <v>81</v>
      </c>
      <c r="B1389" s="123">
        <v>45372</v>
      </c>
      <c r="C1389" s="123" t="s">
        <v>417</v>
      </c>
      <c r="D1389" s="174" t="s">
        <v>8474</v>
      </c>
      <c r="E1389" s="174" t="s">
        <v>8475</v>
      </c>
      <c r="F1389" s="123" t="s">
        <v>8476</v>
      </c>
      <c r="G1389" s="123" t="s">
        <v>437</v>
      </c>
    </row>
    <row r="1390" spans="1:7" x14ac:dyDescent="0.2">
      <c r="A1390" s="123" t="s">
        <v>81</v>
      </c>
      <c r="B1390" s="123">
        <v>45372</v>
      </c>
      <c r="C1390" s="123" t="s">
        <v>499</v>
      </c>
      <c r="D1390" s="174" t="s">
        <v>8477</v>
      </c>
      <c r="E1390" s="174" t="s">
        <v>4020</v>
      </c>
      <c r="F1390" s="123" t="s">
        <v>8478</v>
      </c>
      <c r="G1390" s="123" t="s">
        <v>437</v>
      </c>
    </row>
    <row r="1391" spans="1:7" x14ac:dyDescent="0.2">
      <c r="A1391" s="123" t="s">
        <v>81</v>
      </c>
      <c r="B1391" s="123">
        <v>45372</v>
      </c>
      <c r="C1391" s="123" t="s">
        <v>499</v>
      </c>
      <c r="D1391" s="174" t="s">
        <v>3982</v>
      </c>
      <c r="E1391" s="174" t="s">
        <v>3956</v>
      </c>
      <c r="F1391" s="123" t="s">
        <v>3983</v>
      </c>
      <c r="G1391" s="123" t="s">
        <v>437</v>
      </c>
    </row>
    <row r="1392" spans="1:7" x14ac:dyDescent="0.2">
      <c r="A1392" s="123" t="s">
        <v>81</v>
      </c>
      <c r="B1392" s="123">
        <v>45372</v>
      </c>
      <c r="C1392" s="123" t="s">
        <v>499</v>
      </c>
      <c r="D1392" s="174" t="s">
        <v>6165</v>
      </c>
      <c r="E1392" s="174" t="s">
        <v>4007</v>
      </c>
      <c r="F1392" s="123" t="s">
        <v>4012</v>
      </c>
      <c r="G1392" s="123" t="s">
        <v>437</v>
      </c>
    </row>
    <row r="1393" spans="1:7" x14ac:dyDescent="0.2">
      <c r="A1393" s="123" t="s">
        <v>81</v>
      </c>
      <c r="B1393" s="123">
        <v>45373</v>
      </c>
      <c r="C1393" s="123" t="s">
        <v>417</v>
      </c>
      <c r="D1393" s="174" t="s">
        <v>8479</v>
      </c>
      <c r="E1393" s="174" t="s">
        <v>8480</v>
      </c>
      <c r="F1393" s="123" t="s">
        <v>8481</v>
      </c>
      <c r="G1393" s="123" t="s">
        <v>437</v>
      </c>
    </row>
    <row r="1394" spans="1:7" x14ac:dyDescent="0.2">
      <c r="A1394" s="123" t="s">
        <v>81</v>
      </c>
      <c r="B1394" s="123">
        <v>45373</v>
      </c>
      <c r="C1394" s="123" t="s">
        <v>499</v>
      </c>
      <c r="D1394" s="174" t="s">
        <v>8482</v>
      </c>
      <c r="E1394" s="174" t="s">
        <v>6057</v>
      </c>
      <c r="F1394" s="123" t="s">
        <v>8483</v>
      </c>
      <c r="G1394" s="123" t="s">
        <v>437</v>
      </c>
    </row>
    <row r="1395" spans="1:7" x14ac:dyDescent="0.2">
      <c r="A1395" s="123" t="s">
        <v>81</v>
      </c>
      <c r="B1395" s="123">
        <v>45376</v>
      </c>
      <c r="C1395" s="123" t="s">
        <v>499</v>
      </c>
      <c r="D1395" s="174" t="s">
        <v>8484</v>
      </c>
      <c r="E1395" s="174" t="s">
        <v>6459</v>
      </c>
      <c r="F1395" s="123" t="s">
        <v>8485</v>
      </c>
      <c r="G1395" s="123" t="s">
        <v>437</v>
      </c>
    </row>
    <row r="1396" spans="1:7" x14ac:dyDescent="0.2">
      <c r="A1396" s="123" t="s">
        <v>81</v>
      </c>
      <c r="B1396" s="123">
        <v>45376</v>
      </c>
      <c r="C1396" s="123" t="s">
        <v>499</v>
      </c>
      <c r="D1396" s="174" t="s">
        <v>8486</v>
      </c>
      <c r="E1396" s="174" t="s">
        <v>6476</v>
      </c>
      <c r="F1396" s="123" t="s">
        <v>8487</v>
      </c>
      <c r="G1396" s="123" t="s">
        <v>437</v>
      </c>
    </row>
    <row r="1397" spans="1:7" x14ac:dyDescent="0.2">
      <c r="A1397" s="123" t="s">
        <v>81</v>
      </c>
      <c r="B1397" s="123">
        <v>45376</v>
      </c>
      <c r="C1397" s="123" t="s">
        <v>499</v>
      </c>
      <c r="D1397" s="174" t="s">
        <v>8488</v>
      </c>
      <c r="E1397" s="174" t="s">
        <v>6489</v>
      </c>
      <c r="F1397" s="123" t="s">
        <v>8489</v>
      </c>
      <c r="G1397" s="123" t="s">
        <v>437</v>
      </c>
    </row>
    <row r="1398" spans="1:7" x14ac:dyDescent="0.2">
      <c r="A1398" s="123" t="s">
        <v>81</v>
      </c>
      <c r="B1398" s="123">
        <v>45376</v>
      </c>
      <c r="C1398" s="123" t="s">
        <v>499</v>
      </c>
      <c r="D1398" s="174" t="s">
        <v>8490</v>
      </c>
      <c r="E1398" s="174" t="s">
        <v>6498</v>
      </c>
      <c r="F1398" s="123" t="s">
        <v>8491</v>
      </c>
      <c r="G1398" s="123" t="s">
        <v>437</v>
      </c>
    </row>
    <row r="1399" spans="1:7" x14ac:dyDescent="0.2">
      <c r="A1399" s="123" t="s">
        <v>81</v>
      </c>
      <c r="B1399" s="123">
        <v>45376</v>
      </c>
      <c r="C1399" s="123" t="s">
        <v>499</v>
      </c>
      <c r="D1399" s="174" t="s">
        <v>8492</v>
      </c>
      <c r="E1399" s="174" t="s">
        <v>7273</v>
      </c>
      <c r="F1399" s="123" t="s">
        <v>8493</v>
      </c>
      <c r="G1399" s="123" t="s">
        <v>437</v>
      </c>
    </row>
    <row r="1400" spans="1:7" x14ac:dyDescent="0.2">
      <c r="A1400" s="123" t="s">
        <v>81</v>
      </c>
      <c r="B1400" s="123">
        <v>45376</v>
      </c>
      <c r="C1400" s="123" t="s">
        <v>499</v>
      </c>
      <c r="D1400" s="174" t="s">
        <v>8494</v>
      </c>
      <c r="E1400" s="174" t="s">
        <v>6567</v>
      </c>
      <c r="F1400" s="123" t="s">
        <v>8495</v>
      </c>
      <c r="G1400" s="123" t="s">
        <v>437</v>
      </c>
    </row>
    <row r="1401" spans="1:7" x14ac:dyDescent="0.2">
      <c r="A1401" s="123" t="s">
        <v>81</v>
      </c>
      <c r="B1401" s="123">
        <v>45376</v>
      </c>
      <c r="C1401" s="123" t="s">
        <v>499</v>
      </c>
      <c r="D1401" s="174" t="s">
        <v>8496</v>
      </c>
      <c r="E1401" s="174" t="s">
        <v>6433</v>
      </c>
      <c r="F1401" s="123" t="s">
        <v>8497</v>
      </c>
      <c r="G1401" s="123" t="s">
        <v>437</v>
      </c>
    </row>
    <row r="1402" spans="1:7" x14ac:dyDescent="0.2">
      <c r="A1402" s="123" t="s">
        <v>81</v>
      </c>
      <c r="B1402" s="123">
        <v>45376</v>
      </c>
      <c r="C1402" s="123" t="s">
        <v>499</v>
      </c>
      <c r="D1402" s="174" t="s">
        <v>8498</v>
      </c>
      <c r="E1402" s="174" t="s">
        <v>6459</v>
      </c>
      <c r="F1402" s="123" t="s">
        <v>8499</v>
      </c>
      <c r="G1402" s="123" t="s">
        <v>437</v>
      </c>
    </row>
    <row r="1403" spans="1:7" x14ac:dyDescent="0.2">
      <c r="A1403" s="123" t="s">
        <v>81</v>
      </c>
      <c r="B1403" s="123">
        <v>45376</v>
      </c>
      <c r="C1403" s="123" t="s">
        <v>499</v>
      </c>
      <c r="D1403" s="174" t="s">
        <v>8500</v>
      </c>
      <c r="E1403" s="174" t="s">
        <v>6459</v>
      </c>
      <c r="F1403" s="123" t="s">
        <v>8501</v>
      </c>
      <c r="G1403" s="123" t="s">
        <v>437</v>
      </c>
    </row>
    <row r="1404" spans="1:7" x14ac:dyDescent="0.2">
      <c r="A1404" s="123" t="s">
        <v>81</v>
      </c>
      <c r="B1404" s="123">
        <v>45376</v>
      </c>
      <c r="C1404" s="123" t="s">
        <v>499</v>
      </c>
      <c r="D1404" s="174" t="s">
        <v>8502</v>
      </c>
      <c r="E1404" s="174" t="s">
        <v>6433</v>
      </c>
      <c r="F1404" s="123" t="s">
        <v>8503</v>
      </c>
      <c r="G1404" s="123" t="s">
        <v>437</v>
      </c>
    </row>
    <row r="1405" spans="1:7" x14ac:dyDescent="0.2">
      <c r="A1405" s="123" t="s">
        <v>81</v>
      </c>
      <c r="B1405" s="123">
        <v>45376</v>
      </c>
      <c r="C1405" s="123" t="s">
        <v>499</v>
      </c>
      <c r="D1405" s="174" t="s">
        <v>8504</v>
      </c>
      <c r="E1405" s="174" t="s">
        <v>6542</v>
      </c>
      <c r="F1405" s="123" t="s">
        <v>8505</v>
      </c>
      <c r="G1405" s="123" t="s">
        <v>437</v>
      </c>
    </row>
    <row r="1406" spans="1:7" x14ac:dyDescent="0.2">
      <c r="A1406" s="123" t="s">
        <v>81</v>
      </c>
      <c r="B1406" s="123">
        <v>45376</v>
      </c>
      <c r="C1406" s="123" t="s">
        <v>499</v>
      </c>
      <c r="D1406" s="174" t="s">
        <v>8506</v>
      </c>
      <c r="E1406" s="174" t="s">
        <v>6459</v>
      </c>
      <c r="F1406" s="123" t="s">
        <v>8507</v>
      </c>
      <c r="G1406" s="123" t="s">
        <v>437</v>
      </c>
    </row>
    <row r="1407" spans="1:7" x14ac:dyDescent="0.2">
      <c r="A1407" s="123" t="s">
        <v>81</v>
      </c>
      <c r="B1407" s="123">
        <v>45376</v>
      </c>
      <c r="C1407" s="123" t="s">
        <v>499</v>
      </c>
      <c r="D1407" s="174" t="s">
        <v>8508</v>
      </c>
      <c r="E1407" s="174" t="s">
        <v>6459</v>
      </c>
      <c r="F1407" s="123" t="s">
        <v>8509</v>
      </c>
      <c r="G1407" s="123" t="s">
        <v>437</v>
      </c>
    </row>
    <row r="1408" spans="1:7" x14ac:dyDescent="0.2">
      <c r="A1408" s="123" t="s">
        <v>81</v>
      </c>
      <c r="B1408" s="123">
        <v>45376</v>
      </c>
      <c r="C1408" s="123" t="s">
        <v>499</v>
      </c>
      <c r="D1408" s="174" t="s">
        <v>8510</v>
      </c>
      <c r="E1408" s="174" t="s">
        <v>6476</v>
      </c>
      <c r="F1408" s="123" t="s">
        <v>8511</v>
      </c>
      <c r="G1408" s="123" t="s">
        <v>437</v>
      </c>
    </row>
    <row r="1409" spans="1:7" x14ac:dyDescent="0.2">
      <c r="A1409" s="123" t="s">
        <v>81</v>
      </c>
      <c r="B1409" s="123">
        <v>45376</v>
      </c>
      <c r="C1409" s="123" t="s">
        <v>499</v>
      </c>
      <c r="D1409" s="174" t="s">
        <v>8512</v>
      </c>
      <c r="E1409" s="174" t="s">
        <v>6489</v>
      </c>
      <c r="F1409" s="123" t="s">
        <v>8513</v>
      </c>
      <c r="G1409" s="123" t="s">
        <v>437</v>
      </c>
    </row>
    <row r="1410" spans="1:7" x14ac:dyDescent="0.2">
      <c r="A1410" s="123" t="s">
        <v>81</v>
      </c>
      <c r="B1410" s="123">
        <v>45376</v>
      </c>
      <c r="C1410" s="123" t="s">
        <v>499</v>
      </c>
      <c r="D1410" s="174" t="s">
        <v>8514</v>
      </c>
      <c r="E1410" s="174" t="s">
        <v>6498</v>
      </c>
      <c r="F1410" s="123" t="s">
        <v>8515</v>
      </c>
      <c r="G1410" s="123" t="s">
        <v>437</v>
      </c>
    </row>
    <row r="1411" spans="1:7" x14ac:dyDescent="0.2">
      <c r="A1411" s="123" t="s">
        <v>81</v>
      </c>
      <c r="B1411" s="123">
        <v>45376</v>
      </c>
      <c r="C1411" s="123" t="s">
        <v>499</v>
      </c>
      <c r="D1411" s="174" t="s">
        <v>8516</v>
      </c>
      <c r="E1411" s="174" t="s">
        <v>7273</v>
      </c>
      <c r="F1411" s="123" t="s">
        <v>8517</v>
      </c>
      <c r="G1411" s="123" t="s">
        <v>437</v>
      </c>
    </row>
    <row r="1412" spans="1:7" x14ac:dyDescent="0.2">
      <c r="A1412" s="123" t="s">
        <v>81</v>
      </c>
      <c r="B1412" s="123">
        <v>45376</v>
      </c>
      <c r="C1412" s="123" t="s">
        <v>499</v>
      </c>
      <c r="D1412" s="174" t="s">
        <v>8518</v>
      </c>
      <c r="E1412" s="174" t="s">
        <v>6542</v>
      </c>
      <c r="F1412" s="123" t="s">
        <v>8519</v>
      </c>
      <c r="G1412" s="123" t="s">
        <v>437</v>
      </c>
    </row>
    <row r="1413" spans="1:7" x14ac:dyDescent="0.2">
      <c r="A1413" s="123" t="s">
        <v>81</v>
      </c>
      <c r="B1413" s="123">
        <v>45376</v>
      </c>
      <c r="C1413" s="123" t="s">
        <v>499</v>
      </c>
      <c r="D1413" s="174" t="s">
        <v>8520</v>
      </c>
      <c r="E1413" s="174" t="s">
        <v>6542</v>
      </c>
      <c r="F1413" s="123" t="s">
        <v>8521</v>
      </c>
      <c r="G1413" s="123" t="s">
        <v>437</v>
      </c>
    </row>
    <row r="1414" spans="1:7" x14ac:dyDescent="0.2">
      <c r="A1414" s="123" t="s">
        <v>81</v>
      </c>
      <c r="B1414" s="123">
        <v>45376</v>
      </c>
      <c r="C1414" s="123" t="s">
        <v>499</v>
      </c>
      <c r="D1414" s="174" t="s">
        <v>8522</v>
      </c>
      <c r="E1414" s="174" t="s">
        <v>6384</v>
      </c>
      <c r="F1414" s="123" t="s">
        <v>8523</v>
      </c>
      <c r="G1414" s="123" t="s">
        <v>437</v>
      </c>
    </row>
    <row r="1415" spans="1:7" x14ac:dyDescent="0.2">
      <c r="A1415" s="123" t="s">
        <v>81</v>
      </c>
      <c r="B1415" s="123">
        <v>45376</v>
      </c>
      <c r="C1415" s="123" t="s">
        <v>499</v>
      </c>
      <c r="D1415" s="174" t="s">
        <v>8524</v>
      </c>
      <c r="E1415" s="174" t="s">
        <v>6433</v>
      </c>
      <c r="F1415" s="123" t="s">
        <v>8525</v>
      </c>
      <c r="G1415" s="123" t="s">
        <v>437</v>
      </c>
    </row>
    <row r="1416" spans="1:7" x14ac:dyDescent="0.2">
      <c r="A1416" s="123" t="s">
        <v>81</v>
      </c>
      <c r="B1416" s="123">
        <v>45376</v>
      </c>
      <c r="C1416" s="123" t="s">
        <v>499</v>
      </c>
      <c r="D1416" s="174" t="s">
        <v>8526</v>
      </c>
      <c r="E1416" s="174" t="s">
        <v>6459</v>
      </c>
      <c r="F1416" s="123" t="s">
        <v>8527</v>
      </c>
      <c r="G1416" s="123" t="s">
        <v>437</v>
      </c>
    </row>
    <row r="1417" spans="1:7" x14ac:dyDescent="0.2">
      <c r="A1417" s="123" t="s">
        <v>81</v>
      </c>
      <c r="B1417" s="123">
        <v>45377</v>
      </c>
      <c r="C1417" s="123" t="s">
        <v>82</v>
      </c>
      <c r="D1417" s="174" t="s">
        <v>4153</v>
      </c>
      <c r="E1417" s="174" t="s">
        <v>4152</v>
      </c>
      <c r="F1417" s="123" t="s">
        <v>8528</v>
      </c>
      <c r="G1417" s="123" t="s">
        <v>437</v>
      </c>
    </row>
    <row r="1418" spans="1:7" x14ac:dyDescent="0.2">
      <c r="A1418" s="123" t="s">
        <v>81</v>
      </c>
      <c r="B1418" s="123">
        <v>45377</v>
      </c>
      <c r="C1418" s="123" t="s">
        <v>417</v>
      </c>
      <c r="D1418" s="174" t="s">
        <v>8529</v>
      </c>
      <c r="E1418" s="174" t="s">
        <v>8530</v>
      </c>
      <c r="F1418" s="123" t="s">
        <v>8531</v>
      </c>
      <c r="G1418" s="123" t="s">
        <v>437</v>
      </c>
    </row>
    <row r="1419" spans="1:7" x14ac:dyDescent="0.2">
      <c r="A1419" s="123" t="s">
        <v>81</v>
      </c>
      <c r="B1419" s="123">
        <v>45377</v>
      </c>
      <c r="C1419" s="123" t="s">
        <v>82</v>
      </c>
      <c r="D1419" s="174" t="s">
        <v>8532</v>
      </c>
      <c r="E1419" s="174" t="s">
        <v>4006</v>
      </c>
      <c r="F1419" s="123" t="s">
        <v>8533</v>
      </c>
      <c r="G1419" s="123" t="s">
        <v>437</v>
      </c>
    </row>
    <row r="1420" spans="1:7" x14ac:dyDescent="0.2">
      <c r="A1420" s="123" t="s">
        <v>81</v>
      </c>
      <c r="B1420" s="123">
        <v>45377</v>
      </c>
      <c r="C1420" s="123" t="s">
        <v>417</v>
      </c>
      <c r="D1420" s="174" t="s">
        <v>8534</v>
      </c>
      <c r="E1420" s="174" t="s">
        <v>8535</v>
      </c>
      <c r="F1420" s="123" t="s">
        <v>8536</v>
      </c>
      <c r="G1420" s="123" t="s">
        <v>437</v>
      </c>
    </row>
    <row r="1421" spans="1:7" x14ac:dyDescent="0.2">
      <c r="A1421" s="123" t="s">
        <v>81</v>
      </c>
      <c r="B1421" s="123">
        <v>45378</v>
      </c>
      <c r="C1421" s="123" t="s">
        <v>82</v>
      </c>
      <c r="D1421" s="174" t="s">
        <v>8537</v>
      </c>
      <c r="E1421" s="174" t="s">
        <v>4015</v>
      </c>
      <c r="F1421" s="123" t="s">
        <v>8538</v>
      </c>
      <c r="G1421" s="123" t="s">
        <v>437</v>
      </c>
    </row>
    <row r="1422" spans="1:7" x14ac:dyDescent="0.2">
      <c r="A1422" s="123" t="s">
        <v>81</v>
      </c>
      <c r="B1422" s="123">
        <v>45378</v>
      </c>
      <c r="C1422" s="123" t="s">
        <v>499</v>
      </c>
      <c r="D1422" s="174" t="s">
        <v>8539</v>
      </c>
      <c r="E1422" s="174" t="s">
        <v>6152</v>
      </c>
      <c r="F1422" s="123" t="s">
        <v>8540</v>
      </c>
      <c r="G1422" s="123" t="s">
        <v>437</v>
      </c>
    </row>
    <row r="1423" spans="1:7" x14ac:dyDescent="0.2">
      <c r="A1423" s="123" t="s">
        <v>81</v>
      </c>
      <c r="B1423" s="123">
        <v>45379</v>
      </c>
      <c r="C1423" s="123" t="s">
        <v>417</v>
      </c>
      <c r="D1423" s="174" t="s">
        <v>4771</v>
      </c>
      <c r="E1423" s="174" t="s">
        <v>8541</v>
      </c>
      <c r="F1423" s="123" t="s">
        <v>8542</v>
      </c>
      <c r="G1423" s="123" t="s">
        <v>437</v>
      </c>
    </row>
    <row r="1424" spans="1:7" x14ac:dyDescent="0.2">
      <c r="A1424" s="123" t="s">
        <v>81</v>
      </c>
      <c r="B1424" s="123">
        <v>45379</v>
      </c>
      <c r="C1424" s="123" t="s">
        <v>82</v>
      </c>
      <c r="D1424" s="174" t="s">
        <v>8543</v>
      </c>
      <c r="E1424" s="174" t="s">
        <v>3777</v>
      </c>
      <c r="F1424" s="123" t="s">
        <v>8544</v>
      </c>
      <c r="G1424" s="123" t="s">
        <v>437</v>
      </c>
    </row>
    <row r="1425" spans="1:7" x14ac:dyDescent="0.2">
      <c r="A1425" s="123" t="s">
        <v>81</v>
      </c>
      <c r="B1425" s="123">
        <v>45379</v>
      </c>
      <c r="C1425" s="123" t="s">
        <v>417</v>
      </c>
      <c r="D1425" s="174" t="s">
        <v>8545</v>
      </c>
      <c r="E1425" s="174" t="s">
        <v>3989</v>
      </c>
      <c r="F1425" s="123" t="s">
        <v>8546</v>
      </c>
      <c r="G1425" s="123" t="s">
        <v>437</v>
      </c>
    </row>
    <row r="1426" spans="1:7" x14ac:dyDescent="0.2">
      <c r="A1426" s="123" t="s">
        <v>81</v>
      </c>
      <c r="B1426" s="123">
        <v>45379</v>
      </c>
      <c r="C1426" s="123" t="s">
        <v>417</v>
      </c>
      <c r="D1426" s="174" t="s">
        <v>8547</v>
      </c>
      <c r="E1426" s="174" t="s">
        <v>3953</v>
      </c>
      <c r="F1426" s="123" t="s">
        <v>8548</v>
      </c>
      <c r="G1426" s="123" t="s">
        <v>437</v>
      </c>
    </row>
  </sheetData>
  <sortState xmlns:xlrd2="http://schemas.microsoft.com/office/spreadsheetml/2017/richdata2" ref="A6:E44">
    <sortCondition ref="A7:A6148"/>
  </sortState>
  <mergeCells count="2">
    <mergeCell ref="B4:C4"/>
    <mergeCell ref="D4:E4"/>
  </mergeCells>
  <phoneticPr fontId="57" type="noConversion"/>
  <pageMargins left="0.7" right="0.7" top="0.75" bottom="0.75" header="0.3" footer="0.3"/>
  <pageSetup paperSize="9"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B8183C36-274B-4FE1-8D4F-41ECE3EAA2A3}">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BX Swiss Report</vt:lpstr>
      <vt:lpstr>Turnover_Total</vt:lpstr>
      <vt:lpstr>Turnover_On</vt:lpstr>
      <vt:lpstr>Turnover_Off</vt:lpstr>
      <vt:lpstr>Instrument_Overview_On</vt:lpstr>
      <vt:lpstr>Instrument_Overview_Off</vt:lpstr>
      <vt:lpstr>SME Instr_Overview_On </vt:lpstr>
      <vt:lpstr>Traded_Instruments</vt:lpstr>
      <vt:lpstr>'SME Instr_Overview_On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2012-02-10T12:27:19Z</dcterms:created>
  <dcterms:modified xsi:type="dcterms:W3CDTF">2024-04-05T17:32:26Z</dcterms:modified>
</cp:coreProperties>
</file>